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gpo-my.sharepoint.com/personal/mjaksic_mingo_hr1/Documents/MINISTARSTVO GOSPODARSTVA/PROVEDBENI PROGRAM/2024.-2028/PP GOTOV/OBJAVA/"/>
    </mc:Choice>
  </mc:AlternateContent>
  <xr:revisionPtr revIDLastSave="1" documentId="8_{6995F596-9319-46F4-87F0-F6D435D897AB}" xr6:coauthVersionLast="47" xr6:coauthVersionMax="47" xr10:uidLastSave="{9D0F1EA9-7E71-4F9D-9C60-A2E1E60B65D8}"/>
  <bookViews>
    <workbookView xWindow="-120" yWindow="-120" windowWidth="29040" windowHeight="15840" xr2:uid="{2996661B-1C07-428A-9054-3766047F97B7}"/>
  </bookViews>
  <sheets>
    <sheet name="PP ZA OBJAV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9" i="1" l="1"/>
  <c r="W99" i="1" s="1"/>
  <c r="X99" i="1" s="1"/>
  <c r="V98" i="1"/>
  <c r="W98" i="1" s="1"/>
  <c r="X9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MRRFEU</author>
    <author>MRRFEU KT SUR</author>
  </authors>
  <commentList>
    <comment ref="J2" authorId="0" shapeId="0" xr:uid="{7E0BEACB-D254-4349-B093-7670CFB114E9}">
      <text>
        <r>
          <rPr>
            <b/>
            <sz val="9"/>
            <color rgb="FF000000"/>
            <rFont val="Tahoma"/>
            <family val="2"/>
            <charset val="238"/>
          </rPr>
          <t>MRRFEU: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Unijeti razdoblje važenja provedbenog programa</t>
        </r>
      </text>
    </comment>
    <comment ref="B4" authorId="0" shapeId="0" xr:uid="{FF289737-02FB-4FED-A033-9C37A0F810B2}">
      <text>
        <r>
          <rPr>
            <b/>
            <sz val="9"/>
            <color rgb="FF000000"/>
            <rFont val="Tahoma"/>
            <family val="2"/>
            <charset val="238"/>
          </rPr>
          <t>MRRFEU: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11"/>
            <color rgb="FF000000"/>
            <rFont val="Tahoma"/>
            <family val="2"/>
            <charset val="238"/>
          </rPr>
          <t>Iz padajućeg izbornika odaberite cilj iz Programa VRH kojem se izravno doprinosi provedbom razrađene mjero</t>
        </r>
      </text>
    </comment>
    <comment ref="C4" authorId="0" shapeId="0" xr:uid="{9E190CE8-339F-4A3F-B185-DB0354EABD4E}">
      <text>
        <r>
          <rPr>
            <b/>
            <sz val="9"/>
            <color rgb="FF000000"/>
            <rFont val="Tahoma"/>
            <family val="2"/>
            <charset val="238"/>
          </rPr>
          <t>MRRFEU: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11"/>
            <color rgb="FF000000"/>
            <rFont val="Tahoma"/>
            <family val="2"/>
            <charset val="238"/>
          </rPr>
          <t>Navedite puni naziv nacionalnog plana čiju provedbu podupirete provedbom utvrđene mjere.</t>
        </r>
      </text>
    </comment>
    <comment ref="D4" authorId="0" shapeId="0" xr:uid="{A76B7522-91AF-479A-8406-059F9ACD7478}">
      <text>
        <r>
          <rPr>
            <b/>
            <sz val="9"/>
            <color rgb="FF000000"/>
            <rFont val="Tahoma"/>
            <family val="2"/>
            <charset val="238"/>
          </rPr>
          <t>MRRFEU: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11"/>
            <color rgb="FF000000"/>
            <rFont val="Tahoma"/>
            <family val="2"/>
            <charset val="238"/>
          </rPr>
          <t>Navedite naziv posebnog cilja nacionalnog plana čijem se ostvarenju izravno doprinosi provedbom mjere.</t>
        </r>
      </text>
    </comment>
    <comment ref="E4" authorId="0" shapeId="0" xr:uid="{588782A6-FDA0-4FDB-9F80-6E4B3C149B75}">
      <text>
        <r>
          <rPr>
            <b/>
            <sz val="10"/>
            <color rgb="FF000000"/>
            <rFont val="Tahoma"/>
            <family val="2"/>
            <charset val="238"/>
          </rPr>
          <t>MRRFEU:</t>
        </r>
        <r>
          <rPr>
            <sz val="10"/>
            <color rgb="FF000000"/>
            <rFont val="Tahoma"/>
            <family val="2"/>
            <charset val="238"/>
          </rPr>
          <t xml:space="preserve">
Iz padajućeg izbornika odaberite šifru i naziv programa u Državnom proračunu na kojima je planiran iznos za trošak provedbe prethodno navedenog cilja Programa VRH, odnosno nadređenog akta strateškog planiranja. 
</t>
        </r>
      </text>
    </comment>
    <comment ref="F4" authorId="0" shapeId="0" xr:uid="{6268762C-074E-41C0-860B-28A9D22AFC10}">
      <text>
        <r>
          <rPr>
            <b/>
            <sz val="10"/>
            <color rgb="FF000000"/>
            <rFont val="Tahoma"/>
            <family val="2"/>
            <charset val="238"/>
          </rPr>
          <t>MRRFEU:</t>
        </r>
        <r>
          <rPr>
            <sz val="10"/>
            <color rgb="FF000000"/>
            <rFont val="Tahoma"/>
            <family val="2"/>
            <charset val="238"/>
          </rPr>
          <t xml:space="preserve">
Navedite naziv mjere kojom  se izravno doprinosi ostvarenju cilja utvrđenog u Programu VRH, odnosno u hijerarhijski nadređenom aktu strateškog planiranja.  </t>
        </r>
      </text>
    </comment>
    <comment ref="G4" authorId="0" shapeId="0" xr:uid="{BD7C754C-FB67-44F9-84FB-63EA3EE0F9AC}">
      <text>
        <r>
          <rPr>
            <b/>
            <sz val="10"/>
            <color rgb="FF000000"/>
            <rFont val="Tahoma"/>
            <family val="2"/>
            <charset val="238"/>
          </rPr>
          <t>MRRFEU:</t>
        </r>
        <r>
          <rPr>
            <sz val="10"/>
            <color rgb="FF000000"/>
            <rFont val="Tahoma"/>
            <family val="2"/>
            <charset val="238"/>
          </rPr>
          <t xml:space="preserve">
Ukratko opišite svrhu provedbe mjere (dopušten unos najviše 250 znakova s razmakom).</t>
        </r>
      </text>
    </comment>
    <comment ref="H4" authorId="0" shapeId="0" xr:uid="{050A8E0F-3D47-4698-933E-C5D67FB7BE56}">
      <text>
        <r>
          <rPr>
            <b/>
            <sz val="9"/>
            <color rgb="FF000000"/>
            <rFont val="Tahoma"/>
            <family val="2"/>
            <charset val="238"/>
          </rPr>
          <t>MRRFEU: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11"/>
            <color rgb="FF000000"/>
            <rFont val="Tahoma"/>
            <family val="2"/>
            <charset val="238"/>
          </rPr>
          <t>Unesite procijenjeni trošak/ fiskalni učinak provedbe navedene mjere na Državni proračun.</t>
        </r>
      </text>
    </comment>
    <comment ref="I4" authorId="0" shapeId="0" xr:uid="{8F4F312A-6529-4AB6-8A66-CEED83EB9BC2}">
      <text>
        <r>
          <rPr>
            <b/>
            <sz val="10"/>
            <color rgb="FF000000"/>
            <rFont val="Tahoma"/>
            <family val="2"/>
            <charset val="238"/>
          </rPr>
          <t>MRRFEU:</t>
        </r>
        <r>
          <rPr>
            <sz val="10"/>
            <color rgb="FF000000"/>
            <rFont val="Tahoma"/>
            <family val="2"/>
            <charset val="238"/>
          </rPr>
          <t xml:space="preserve">
Iz padajućeg izbornika odaberite šifru i naziv aktivnosti/ projekta u Državnom proračunu na kojima je planiran iznos za trošak provedbe mjere. 
</t>
        </r>
        <r>
          <rPr>
            <b/>
            <sz val="10"/>
            <color rgb="FF000000"/>
            <rFont val="Tahoma"/>
            <family val="2"/>
            <charset val="238"/>
          </rPr>
          <t>NAPOMENA:Prilikom utvrđivanja poveznice imajte na umu preporuke za povezivanje provedbenog programa i financijskog plana (proračuna) dane u uputama za izradu provedbenog programa.</t>
        </r>
      </text>
    </comment>
    <comment ref="J4" authorId="0" shapeId="0" xr:uid="{E13BD0AB-20B5-424A-B203-615625C02D61}">
      <text>
        <r>
          <rPr>
            <b/>
            <sz val="11"/>
            <color rgb="FF000000"/>
            <rFont val="Tahoma"/>
            <family val="2"/>
            <charset val="238"/>
          </rPr>
          <t>MRRFEU:
Navedite oznaku vrste mjere:</t>
        </r>
        <r>
          <rPr>
            <sz val="11"/>
            <color rgb="FF000000"/>
            <rFont val="Tahoma"/>
            <family val="2"/>
            <charset val="238"/>
          </rPr>
          <t xml:space="preserve">
</t>
        </r>
        <r>
          <rPr>
            <b/>
            <sz val="11"/>
            <color rgb="FF000000"/>
            <rFont val="Tahoma"/>
            <family val="2"/>
            <charset val="238"/>
          </rPr>
          <t>R</t>
        </r>
        <r>
          <rPr>
            <sz val="11"/>
            <color rgb="FF000000"/>
            <rFont val="Tahoma"/>
            <family val="2"/>
            <charset val="238"/>
          </rPr>
          <t xml:space="preserve"> - reformska (provedba reformi)
</t>
        </r>
        <r>
          <rPr>
            <b/>
            <sz val="11"/>
            <color rgb="FF000000"/>
            <rFont val="Tahoma"/>
            <family val="2"/>
            <charset val="238"/>
          </rPr>
          <t xml:space="preserve">I </t>
        </r>
        <r>
          <rPr>
            <sz val="11"/>
            <color rgb="FF000000"/>
            <rFont val="Tahoma"/>
            <family val="2"/>
            <charset val="238"/>
          </rPr>
          <t xml:space="preserve">- investicijska (provedba ulaganja)
</t>
        </r>
        <r>
          <rPr>
            <b/>
            <sz val="11"/>
            <color rgb="FF000000"/>
            <rFont val="Tahoma"/>
            <family val="2"/>
            <charset val="238"/>
          </rPr>
          <t xml:space="preserve">O </t>
        </r>
        <r>
          <rPr>
            <sz val="11"/>
            <color rgb="FF000000"/>
            <rFont val="Tahoma"/>
            <family val="2"/>
            <charset val="238"/>
          </rPr>
          <t>- ostale mjere</t>
        </r>
      </text>
    </comment>
    <comment ref="K4" authorId="0" shapeId="0" xr:uid="{B7794011-4CF9-46F8-A2AC-2DC115A822B4}">
      <text>
        <r>
          <rPr>
            <b/>
            <sz val="10"/>
            <color rgb="FF000000"/>
            <rFont val="Tahoma"/>
            <family val="2"/>
            <charset val="238"/>
          </rPr>
          <t>MRRFEU:</t>
        </r>
        <r>
          <rPr>
            <sz val="10"/>
            <color rgb="FF000000"/>
            <rFont val="Tahoma"/>
            <family val="2"/>
            <charset val="238"/>
          </rPr>
          <t xml:space="preserve">
Ako mjera izravno doprinosi provedbi određenog prioriteta Programa VRH ili je mjera preuzeta iz Programa VRH, iz padajućeg izbornika odaberite DA, ukoliko nije, odaberite NE.</t>
        </r>
      </text>
    </comment>
    <comment ref="L4" authorId="1" shapeId="0" xr:uid="{518AAE8D-885E-4EB2-AA66-2ABE9F1487B7}">
      <text>
        <r>
          <rPr>
            <b/>
            <sz val="10"/>
            <color indexed="81"/>
            <rFont val="Tahoma"/>
            <family val="2"/>
            <charset val="238"/>
          </rPr>
          <t xml:space="preserve">MRRFEU: 
</t>
        </r>
        <r>
          <rPr>
            <sz val="10"/>
            <color indexed="81"/>
            <rFont val="Tahoma"/>
            <family val="2"/>
            <charset val="238"/>
          </rPr>
          <t>Navedite oznaku
CSR- broj preporuke EK kojoj doprinosi provedba mjere. Ako mjera ne doprinosi provedbi preporuke navedite N/P.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M4" authorId="0" shapeId="0" xr:uid="{9429D0DB-E1E6-400E-BD4A-FFC0113F8912}">
      <text>
        <r>
          <rPr>
            <b/>
            <sz val="9"/>
            <color rgb="FF000000"/>
            <rFont val="Tahoma"/>
            <family val="2"/>
            <charset val="238"/>
          </rPr>
          <t>MRRFEU: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11"/>
            <color rgb="FF000000"/>
            <rFont val="Tahoma"/>
            <family val="2"/>
            <charset val="238"/>
          </rPr>
          <t>Navedite oznaku</t>
        </r>
        <r>
          <rPr>
            <sz val="11"/>
            <color rgb="FF000000"/>
            <rFont val="Tahoma"/>
            <family val="2"/>
            <charset val="238"/>
          </rPr>
          <t xml:space="preserve">
</t>
        </r>
        <r>
          <rPr>
            <sz val="11"/>
            <color rgb="FF000000"/>
            <rFont val="Tahoma"/>
            <family val="2"/>
            <charset val="238"/>
          </rPr>
          <t>SDG- broj cilja/ podcilja održivog razvoja UN Agende 2030 kojem doprinosi provedba mjere</t>
        </r>
      </text>
    </comment>
    <comment ref="N4" authorId="0" shapeId="0" xr:uid="{4A8D4684-1F5D-4094-AE33-99295C22FE8E}">
      <text>
        <r>
          <rPr>
            <b/>
            <sz val="9"/>
            <color rgb="FF000000"/>
            <rFont val="Tahoma"/>
            <family val="2"/>
            <charset val="238"/>
          </rPr>
          <t xml:space="preserve">MRRFEU:
</t>
        </r>
        <r>
          <rPr>
            <sz val="10"/>
            <color rgb="FF000000"/>
            <rFont val="Tahoma"/>
            <family val="2"/>
            <charset val="238"/>
          </rPr>
          <t>Ako provedba mjere doprinosi zelenoj traniziciji iz padajućeg izbornika odaberite DA, ako mjera nije izravno povezana sa doprinosom zelenoj tranziciji odaberite N</t>
        </r>
        <r>
          <rPr>
            <sz val="9"/>
            <color rgb="FF000000"/>
            <rFont val="Tahoma"/>
            <family val="2"/>
            <charset val="238"/>
          </rPr>
          <t>E.</t>
        </r>
      </text>
    </comment>
    <comment ref="O4" authorId="0" shapeId="0" xr:uid="{2DABC847-063C-4A16-BC56-13CB5028D8B4}">
      <text>
        <r>
          <rPr>
            <b/>
            <sz val="9"/>
            <color rgb="FF000000"/>
            <rFont val="Tahoma"/>
            <family val="2"/>
            <charset val="238"/>
          </rPr>
          <t>MRRFEU: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11"/>
            <color rgb="FF000000"/>
            <rFont val="Tahoma"/>
            <family val="2"/>
            <charset val="238"/>
          </rPr>
          <t>Ako provedba mjere doprinosi digitalnoj transformaciji, iz padajućeg izbornika odaberite DA, ako mjera nije izravno povezana sa doprinosom digitalnoj transformacijii odaberite NE.</t>
        </r>
      </text>
    </comment>
    <comment ref="P4" authorId="0" shapeId="0" xr:uid="{A3B71088-BB72-4DE0-85F4-932A6279AD9E}">
      <text>
        <r>
          <rPr>
            <b/>
            <sz val="9"/>
            <color rgb="FF000000"/>
            <rFont val="Tahoma"/>
            <family val="2"/>
            <charset val="238"/>
          </rPr>
          <t>MRRFEU: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11"/>
            <color rgb="FF000000"/>
            <rFont val="Tahoma"/>
            <family val="2"/>
            <charset val="238"/>
          </rPr>
          <t>Navedite  ključne točke ostvarenja za provedbu mjere (dozvoljeno je utvrditi više točaka ostvarenja)</t>
        </r>
      </text>
    </comment>
    <comment ref="Q4" authorId="0" shapeId="0" xr:uid="{1D37EA5D-BB99-4426-88C6-48FC1970A914}">
      <text>
        <r>
          <rPr>
            <b/>
            <sz val="9"/>
            <color rgb="FF000000"/>
            <rFont val="Tahoma"/>
            <family val="2"/>
            <charset val="238"/>
          </rPr>
          <t>MRRFEU: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11"/>
            <color rgb="FF000000"/>
            <rFont val="Tahoma"/>
            <family val="2"/>
            <charset val="238"/>
          </rPr>
          <t>Navedite planirani rok postignuća za svaku pojedinu ključnu točku ostvarenja</t>
        </r>
      </text>
    </comment>
    <comment ref="R4" authorId="0" shapeId="0" xr:uid="{C392B4E9-4516-43BC-BCD1-8AC29B7443F6}">
      <text>
        <r>
          <rPr>
            <b/>
            <sz val="11"/>
            <color rgb="FF000000"/>
            <rFont val="Tahoma"/>
            <family val="2"/>
            <charset val="238"/>
          </rPr>
          <t>MRRFEU:</t>
        </r>
        <r>
          <rPr>
            <sz val="11"/>
            <color rgb="FF000000"/>
            <rFont val="Tahoma"/>
            <family val="2"/>
            <charset val="238"/>
          </rPr>
          <t xml:space="preserve">
</t>
        </r>
        <r>
          <rPr>
            <sz val="11"/>
            <color rgb="FF000000"/>
            <rFont val="Tahoma"/>
            <family val="2"/>
            <charset val="238"/>
          </rPr>
          <t>Navedite mjesec i godinu planiranog ostvarenja mjere</t>
        </r>
      </text>
    </comment>
    <comment ref="S4" authorId="0" shapeId="0" xr:uid="{FB785FA4-2415-4D68-8DCF-4C1BF5763C5C}">
      <text>
        <r>
          <rPr>
            <b/>
            <sz val="11"/>
            <color rgb="FF000000"/>
            <rFont val="Tahoma"/>
            <family val="2"/>
            <charset val="238"/>
          </rPr>
          <t>MRRFEU:</t>
        </r>
        <r>
          <rPr>
            <sz val="11"/>
            <color rgb="FF000000"/>
            <rFont val="Tahoma"/>
            <family val="2"/>
            <charset val="238"/>
          </rPr>
          <t xml:space="preserve">
Navedite naziv  pokazatelja rezultata definiranog u svrhu praćenja uspješnosti provedbe mjere (preporučuje se utvrditi najviše tri pokazatelja rezultata). 
NAPOMENA: Pokazatelji rezultata se ne odabiru iz Biblioteke pokazatelja.</t>
        </r>
        <r>
          <rPr>
            <sz val="9"/>
            <color rgb="FF000000"/>
            <rFont val="Tahoma"/>
            <family val="2"/>
            <charset val="238"/>
          </rPr>
          <t xml:space="preserve"> </t>
        </r>
      </text>
    </comment>
    <comment ref="T4" authorId="0" shapeId="0" xr:uid="{90549682-A244-4AE7-B943-D1344A05B794}">
      <text>
        <r>
          <rPr>
            <b/>
            <sz val="11"/>
            <color rgb="FF000000"/>
            <rFont val="Tahoma"/>
            <family val="2"/>
            <charset val="238"/>
          </rPr>
          <t>MRRFEU:</t>
        </r>
        <r>
          <rPr>
            <sz val="11"/>
            <color rgb="FF000000"/>
            <rFont val="Tahoma"/>
            <family val="2"/>
            <charset val="238"/>
          </rPr>
          <t xml:space="preserve">
Navedite početnu vrijednost pokazatelja i posljednju godinu podatka o vrijednosti pokazatelja mjere.</t>
        </r>
      </text>
    </comment>
    <comment ref="U4" authorId="0" shapeId="0" xr:uid="{A161B0BE-8075-4C3F-82A1-373D05088C04}">
      <text>
        <r>
          <rPr>
            <b/>
            <sz val="11"/>
            <color rgb="FF000000"/>
            <rFont val="Tahoma"/>
            <family val="2"/>
            <charset val="238"/>
          </rPr>
          <t>MRRFEU:</t>
        </r>
        <r>
          <rPr>
            <sz val="11"/>
            <color rgb="FF000000"/>
            <rFont val="Tahoma"/>
            <family val="2"/>
            <charset val="238"/>
          </rPr>
          <t xml:space="preserve">
Navedite ciljanu vrijednost pokazatelja rezultata mjere za prvu godinu provedbe (N+1).</t>
        </r>
      </text>
    </comment>
    <comment ref="V4" authorId="0" shapeId="0" xr:uid="{C9B05222-E4FD-436B-B5B8-5FE118E8528B}">
      <text>
        <r>
          <rPr>
            <b/>
            <sz val="11"/>
            <color rgb="FF000000"/>
            <rFont val="Tahoma"/>
            <family val="2"/>
            <charset val="238"/>
          </rPr>
          <t>MRRFEU:</t>
        </r>
        <r>
          <rPr>
            <sz val="11"/>
            <color rgb="FF000000"/>
            <rFont val="Tahoma"/>
            <family val="2"/>
            <charset val="238"/>
          </rPr>
          <t xml:space="preserve">
Navedite ciljanu vrijednost pokazatelja rezultata mjere za drugu godinu provedbe (N+2).</t>
        </r>
      </text>
    </comment>
    <comment ref="W4" authorId="0" shapeId="0" xr:uid="{8E04DBB4-6F3A-4A15-8DCC-7A06095DD534}">
      <text>
        <r>
          <rPr>
            <b/>
            <sz val="11"/>
            <color indexed="81"/>
            <rFont val="Tahoma"/>
            <family val="2"/>
            <charset val="238"/>
          </rPr>
          <t>MRRFEU:</t>
        </r>
        <r>
          <rPr>
            <sz val="11"/>
            <color indexed="81"/>
            <rFont val="Tahoma"/>
            <family val="2"/>
            <charset val="238"/>
          </rPr>
          <t xml:space="preserve">
Navedite ciljanu vrijednost pokazatelja rezultata mjere za treću godinu provedbe (N+3).</t>
        </r>
      </text>
    </comment>
    <comment ref="X4" authorId="0" shapeId="0" xr:uid="{79618B81-1949-4658-AD5C-879D555741D8}">
      <text>
        <r>
          <rPr>
            <b/>
            <sz val="9"/>
            <color rgb="FF000000"/>
            <rFont val="Tahoma"/>
            <family val="2"/>
            <charset val="238"/>
          </rPr>
          <t>MRRFEU: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Navedite ciljanu vrijednost pokazatelja rezultata mjere za posljednju godinu provedbe (N+4).</t>
        </r>
      </text>
    </comment>
  </commentList>
</comments>
</file>

<file path=xl/sharedStrings.xml><?xml version="1.0" encoding="utf-8"?>
<sst xmlns="http://schemas.openxmlformats.org/spreadsheetml/2006/main" count="1625" uniqueCount="614">
  <si>
    <t>Prilog 1. - Tablični prikaz provedbenog programa</t>
  </si>
  <si>
    <t xml:space="preserve">NOSITELJ IZRADE AKTA: </t>
  </si>
  <si>
    <t>MINISTARSTVO GOSPODARSTVA</t>
  </si>
  <si>
    <t xml:space="preserve">Razdoblje važenja akta: </t>
  </si>
  <si>
    <t>2024. - 2028.</t>
  </si>
  <si>
    <t>DATUM IZRADE / IZMJENE AKTA</t>
  </si>
  <si>
    <t>rujan 2024.</t>
  </si>
  <si>
    <t>REFORMSKE, INVESTICIJSKE I OSTALE MJERE</t>
  </si>
  <si>
    <t>OKVIR ZA PRAĆENJE PROVEDBE</t>
  </si>
  <si>
    <t>Redni broj mjere</t>
  </si>
  <si>
    <t>Cilj iz Programa Vlade Republike Hrvatske 2024.-2028.</t>
  </si>
  <si>
    <t xml:space="preserve">Doprinos provedbi nadređenog akta strateškog planiranja </t>
  </si>
  <si>
    <t>Naziv cilja nadređenog akta strateškog planiranja</t>
  </si>
  <si>
    <t>Program u Državnom proračunu</t>
  </si>
  <si>
    <t>Naziv mjere</t>
  </si>
  <si>
    <t xml:space="preserve">Svrha provedbe mjere
</t>
  </si>
  <si>
    <t>Procijenjeni trošak
(ili fiskalni učinak) 
provedbe mjere 
(u EUR)</t>
  </si>
  <si>
    <t>Poveznica s programskom klasifikacijom Državnog proračuna</t>
  </si>
  <si>
    <t>Oznaka mjere (R/I/O)</t>
  </si>
  <si>
    <t>Prioritetna mjera (DA/NE)</t>
  </si>
  <si>
    <t>CSR</t>
  </si>
  <si>
    <t xml:space="preserve">
SDG</t>
  </si>
  <si>
    <t>Doprinos 
zelenoj tranziciji (DA/NE)</t>
  </si>
  <si>
    <t>Doprinos 
digitalnoj transformaciji (DA/NE)</t>
  </si>
  <si>
    <t xml:space="preserve">Ključne točke ostvarenja mjere
</t>
  </si>
  <si>
    <t>Planirani rok postignuća  ključne točke ostvarenja
(mjesec, godina)</t>
  </si>
  <si>
    <t>Rok provedbe mjere 
(mjesec, godina)</t>
  </si>
  <si>
    <t>Pokazatelj rezultata mjere</t>
  </si>
  <si>
    <t>Početna vrijednost
(godina)</t>
  </si>
  <si>
    <t>Ciljna
vrijednost
2025.</t>
  </si>
  <si>
    <t>Ciljna
vrijednost
2026.</t>
  </si>
  <si>
    <t>Ciljna
vrijednost
2027.</t>
  </si>
  <si>
    <t>Ciljna
vrijednost
2028.</t>
  </si>
  <si>
    <t>1.1. Makroekonomska stabilnost i konkurentno gospodarstvo</t>
  </si>
  <si>
    <t>Nacionalna razvojna strategija RH do 2030.</t>
  </si>
  <si>
    <t>SC 1. Konkurentno i inovativno gospodarstvo</t>
  </si>
  <si>
    <t>3203 POTICANJE 4I: INVESTICIJE-INDUSTRIJA-IZVOZ-INOVACIJE</t>
  </si>
  <si>
    <t>Poticanje ulaganja i odgovornog poslovnog ponašanja</t>
  </si>
  <si>
    <t>Privlačiti, zadržavati i širiti održiva privatna ulaganja te maksimizirati koristi od tih ulaganja i smanjiti negativne učinke kroz promociju odgovornog poslovnog ponašanja.</t>
  </si>
  <si>
    <t>A648092 PRIVLAČENJE I PODRŠKA INVESTICIJAMA I IZVOZU</t>
  </si>
  <si>
    <t>O</t>
  </si>
  <si>
    <t>NE</t>
  </si>
  <si>
    <t>N/P</t>
  </si>
  <si>
    <t>SDG 8</t>
  </si>
  <si>
    <t>DA</t>
  </si>
  <si>
    <t>Izrada akta strateškog planiranja za poticanje ulaganja</t>
  </si>
  <si>
    <t>12. 2024.</t>
  </si>
  <si>
    <t>12. 2028.</t>
  </si>
  <si>
    <t>Bruto investicije (% BDP-a)</t>
  </si>
  <si>
    <t>24% (2023.)</t>
  </si>
  <si>
    <t>Peer-review Nacionalne kontaktne točke za odgovorno poslovno ponašanje (NKT)</t>
  </si>
  <si>
    <t>11. 2028.</t>
  </si>
  <si>
    <t>% izvršenosti godišnjeg plana promotivnih aktivnosti NKT</t>
  </si>
  <si>
    <t>NP</t>
  </si>
  <si>
    <t>Nacionalna razvojna strategija 2030</t>
  </si>
  <si>
    <t xml:space="preserve">Razvoj i unapređenje poduzetničke infrastrukture u cilju stvaranja poticajnog i konkurentnog poslovnog okruženja </t>
  </si>
  <si>
    <t>Daljnji razvoj i unapređenje poslovnog i poduzetničkog okruženja.</t>
  </si>
  <si>
    <t>A576264 ADMINISTRACIJA I UPRAVLJANJE MINISTARSTVOM</t>
  </si>
  <si>
    <t xml:space="preserve">R </t>
  </si>
  <si>
    <t>Izrađena izvješća, mišljenja, suglanosti i upute sukladno zakonima</t>
  </si>
  <si>
    <t>Prosinac 2028.</t>
  </si>
  <si>
    <t>Godišnje izvješće o poslovanju slobodnih zona u RH</t>
  </si>
  <si>
    <t>Broj subjekata poduzetničke infrastrukture verificiranih u JRPI-u</t>
  </si>
  <si>
    <t>Broj izdanih mišljenja / suglasnosti za darovanje nekretnina u vlasništvu RH za subjekte poduzetičke infrastrukture</t>
  </si>
  <si>
    <t xml:space="preserve">Poticanje investicija s ciljem stvaranja poticajnog i konkurentnog poslovnog okruženja </t>
  </si>
  <si>
    <t>Učinkovita provedba zakonodavnog okvira za poticanje ulaganja</t>
  </si>
  <si>
    <t>16 mil EUR
(480 mil EUR)</t>
  </si>
  <si>
    <t>A560004 PROVEDBA MJERA ZA POTICANJE ULAGANJA</t>
  </si>
  <si>
    <t>R</t>
  </si>
  <si>
    <t>Izdane Potvrde o statusu korisnika potpore za ulaganje</t>
  </si>
  <si>
    <t>Broj poduzetnika koji su dobili Potvrdu o statusu korisnika potpore za ulaganje (kumulativ)</t>
  </si>
  <si>
    <t>940
(31.12.2024.)</t>
  </si>
  <si>
    <t>Ukupna vrijednost odobrenih projekata ulaganja (kumulativ)</t>
  </si>
  <si>
    <t>6,3 mlrd EUR
(31.12.2024.)</t>
  </si>
  <si>
    <t>6,7 mlrd EUR</t>
  </si>
  <si>
    <t>7,1 mlrd EUR</t>
  </si>
  <si>
    <t>7,5 mlrd EUR</t>
  </si>
  <si>
    <t>7,9 mlrd EUR</t>
  </si>
  <si>
    <t>Strategija pametne specijalizacije (S3) do 2029.</t>
  </si>
  <si>
    <t>Cilj 2. Premošćivanje jaza između istraživačkog i poslovnog sektora</t>
  </si>
  <si>
    <t>Reforma poreznih poticaja za istraživanje i razvoj
i daljnja provedba Zakona o državnoj potpori za istraživačko-razvojne projekte</t>
  </si>
  <si>
    <t>Uspostava učinkovitijeg sustava poreznih poticaja za istraživačko-razvojne projekte te posljedično rast konkurentnosti gospodarstva</t>
  </si>
  <si>
    <t>A817090 MJERE ZA POTICANJE ISTRAŽIVANJA,  RAZVOJA I INOVACIJA</t>
  </si>
  <si>
    <t xml:space="preserve">Cilj 9
Podcilj 9.5 </t>
  </si>
  <si>
    <t>Povećanje broja poduzeća kojim je odobren status korisnika potpore za provedbu istraživačko-razvojnih projekata</t>
  </si>
  <si>
    <t>Broj ostvarenih potpora
(kumulativno)</t>
  </si>
  <si>
    <t>20 (2023.)</t>
  </si>
  <si>
    <t>1.5. 	Digitalna i zelena tranzicija društva, industrije i poduzetništva</t>
  </si>
  <si>
    <t>Cilj 3. Povećanje inovacijske učinkovitosti</t>
  </si>
  <si>
    <t>Jačanje (europskih) digitalnih inovacijskih centara</t>
  </si>
  <si>
    <t>Podrška digitalizaciji poslovnog sektora (prvenstveno) i ne-gospodarskih subjekata kroz podržavanje EDIH-ova i DIH-ova u pružanju usluga krajnjim korisnicima (prvenstveno MSP-ovima)</t>
  </si>
  <si>
    <t xml:space="preserve">29.120,556,00 EUR
(S3 2029. intervencija)
***iz Operativnog programa konkuretnost I kohezija 2021.-2027. 22.617.138,00 EUR
 ***iz Nacionalnog plana oporavka i otpornosti predviđeno 6.503.418,00 EUR)
</t>
  </si>
  <si>
    <t>I</t>
  </si>
  <si>
    <t xml:space="preserve">Povećanje broja poduzeća kojima su pružene usluge iz područja inovacija, digitalizacije proizvoda i razvoja digitalnih vještina kroz aktivnosti EDIH-ova </t>
  </si>
  <si>
    <t>Prosinac 2026.</t>
  </si>
  <si>
    <t>Broj podržanih EDIH-ova
(kumultivno)</t>
  </si>
  <si>
    <t>4 (2024.)</t>
  </si>
  <si>
    <t xml:space="preserve"> Broj poduzeća kojima su pružene  usluge iz područja inovacija, digitalizacije proizvoda i razvoja digitalnih vještina putem aktivnosti EDIH-ova 
(kumulativno)</t>
  </si>
  <si>
    <t>22 (2023.)</t>
  </si>
  <si>
    <t xml:space="preserve">Nacionalna razvojna strategija Republike Hrvatske do 2030. godine (NRS 2030).   / Nacionalni plan oporavka i otpornosti 2021. - 2026.									</t>
  </si>
  <si>
    <t>Unapređenje učinkovitosti sustava procjene ekonomskog učinka propisa na sektor malog i srednjeg poduzetništva</t>
  </si>
  <si>
    <t>3402 UPRAVLJANJE GOSPODARSTVOM I ODRŽIVI RAZVOJ</t>
  </si>
  <si>
    <t>Provedba Strategije za procjenu ekonomskog učinka propisa na sektor malog i srednjeg poduzetništva za razdoblje od 2023. do 2027. godine</t>
  </si>
  <si>
    <t xml:space="preserve">Jačanje regulatornog okvira za sektor malog i srednjeg poduzetništva i unapređenje poslovnog okruženja u Hrvatskoj u skladu s načelom „Bolje regulative“.  </t>
  </si>
  <si>
    <t xml:space="preserve">98.734,00 EUR
</t>
  </si>
  <si>
    <t>A822089 UNAPREĐENJE POSLOVNE KLIME</t>
  </si>
  <si>
    <t xml:space="preserve">Indeks globalne konkurentnosti (GCI) - stup Institucije </t>
  </si>
  <si>
    <t>Prosinac 2027.</t>
  </si>
  <si>
    <t xml:space="preserve">Povećanje kapaciteta nadležnih tijela za izradu propisa uz primjenu politika boljih propisa i provedbu procjene učinaka propisa na gospodarstvo </t>
  </si>
  <si>
    <t xml:space="preserve">
Početna vrijednost
77. mjesto (2019.)</t>
  </si>
  <si>
    <t>65 mjesto</t>
  </si>
  <si>
    <t>Strategija za procjenu ekonomskog učinka propisa na sektor malog i srednjeg poduzetništva za razdoblje od 2023. do 2027. godine</t>
  </si>
  <si>
    <t>Kvaliteta procjene učinka propisa (SGI)</t>
  </si>
  <si>
    <t>4,0</t>
  </si>
  <si>
    <t>4,3</t>
  </si>
  <si>
    <t>Komponenta 5. Regulative (Fraser Institute, Gospodarske slobode svijeta)</t>
  </si>
  <si>
    <t>7,09</t>
  </si>
  <si>
    <t>7,5</t>
  </si>
  <si>
    <t>Nacionalni plan oporavka i otpornosti 2021. - 2026.</t>
  </si>
  <si>
    <t xml:space="preserve">C1.1.1. - R1.-I2 Unaprjeđenje sustava procjene učinaka na gospodarstvo </t>
  </si>
  <si>
    <t>Provedba  mjera usvojenih u drugom Akcijskom planu za smanjenje neporeznih i parafiskalnih davanja u 2023. za 2024. godinu. Očekuje se smanjenje opterećenja za gospodarstvo najmanje u iznosu od 132.722.808,00 EUR.</t>
  </si>
  <si>
    <t>Stvaranje uvjeta za jednostavnije i povoljnije poslovanje hrvatskih poduzetnika</t>
  </si>
  <si>
    <t>A553131 ADMINISTRACIJA I UPRAVLJANJE</t>
  </si>
  <si>
    <t xml:space="preserve">CSR3b			
</t>
  </si>
  <si>
    <t>SDG 8
SDG 9</t>
  </si>
  <si>
    <t>Provedba mjera sukladno usvojenom Akcijskom planu</t>
  </si>
  <si>
    <t>Rujan 2024.</t>
  </si>
  <si>
    <t xml:space="preserve">Provedba 67 usvojenih mjera </t>
  </si>
  <si>
    <t>/</t>
  </si>
  <si>
    <t>A570017 SIGURNOST PLOVIDBE</t>
  </si>
  <si>
    <t>A568060 UNAPREĐENJE LOVSTVA, SMANJENJE RIZIKA OD DIVLJAČI I NAKNADE ŠTETE</t>
  </si>
  <si>
    <t>A673018 ADMINISTRACIJA I UPRAVLJANJE</t>
  </si>
  <si>
    <t>Provedba prvog i drugog skupa mjera utvrđenih u petom Akcijskom planu</t>
  </si>
  <si>
    <t>Administrativno rasterećenje gospodarstva radi daljnjeg stvaranja poticajnog i konkurentnog poslovnog okruženja te ubrzavanja gospodarskog oporavka</t>
  </si>
  <si>
    <t>K541046 DIGITALNA TRANSFORMACIJA-NPOO</t>
  </si>
  <si>
    <t xml:space="preserve">Mjere provedene sukladno usvojenom Akcijskom planu
</t>
  </si>
  <si>
    <t>Prosinac 2025.</t>
  </si>
  <si>
    <t>Iznos provedenih mjera
administrativnog rasterećenja</t>
  </si>
  <si>
    <t>132,7 milijuna eura
(2024.)</t>
  </si>
  <si>
    <t>265,4 milijuna eura</t>
  </si>
  <si>
    <t>K680056 TEHNIČKA POMOĆ PROGRAMA KONKURENTNOST I KOHEZIJA I INTEGRIRANOG TERITORIJALNOG PROGRAMA 2021-2027</t>
  </si>
  <si>
    <t>K761018 INFORMATIZACIJA MINISTARSTVA</t>
  </si>
  <si>
    <t>K842004 INFORMATIZACIJA</t>
  </si>
  <si>
    <t>K865027 DIGITALNA TRANSFORMACIJA POLJOPRIVREDE -NPOO</t>
  </si>
  <si>
    <t>Nacionalni plan industrijskog razvoja i poduzetništva za razdoblje do 2030.</t>
  </si>
  <si>
    <t>1.1. Poticanje digitalne tranzicije i modernizacije industrije i poduzetništva</t>
  </si>
  <si>
    <t>Poticanje ulaganja u modernizaciju i razvoj digitalne infrastrukture u industriji</t>
  </si>
  <si>
    <t xml:space="preserve">Podržati digitalnu transfomaciju hrvatskih poduzeća omogućavanjem financijske podrške za uvođenje digitalnih rješenja u poslovanje, povećanje kapaciteta za digitalnu transformaciju poduzeća nabavom digitalnih alata i opreme te jačanje ljudskih kapaciteta za razvoj i primjenu novih proizvoda, usluga i procesa. </t>
  </si>
  <si>
    <t>16.453.000 EUR</t>
  </si>
  <si>
    <t>A822046 PROVOĐENJE AKTIVNOSTI ZA ODRŽIVI RAZVOJ INDUSTRIJE</t>
  </si>
  <si>
    <t>Provedba poziva "Bespovratne potpore za digitalizaciju"</t>
  </si>
  <si>
    <t>2Q/2026.</t>
  </si>
  <si>
    <t>Prosinac 2030.</t>
  </si>
  <si>
    <t>Mala i srednja poduzeća (10-249) koja koriste AI tehnologije i Saldo robne razmjene</t>
  </si>
  <si>
    <t>7,6%; 17.760.000 EUR</t>
  </si>
  <si>
    <t>8,1%; &lt;15.000.000 EUR</t>
  </si>
  <si>
    <t>3403 UPRAVLJANJE GOSPODARSTVOM I ODRŽIVI RAZVOJ</t>
  </si>
  <si>
    <t>Poticanje MSP na uvođenje digitalnih rješenja u poslovanje</t>
  </si>
  <si>
    <t>Provedba poziva "Vaučari za digitalizaciju"</t>
  </si>
  <si>
    <t>3404 UPRAVLJANJE GOSPODARSTVOM I ODRŽIVI RAZVOJ</t>
  </si>
  <si>
    <t>Poticanje razvoja digitalnih vještina radne snage u industriji i poduzetništvu</t>
  </si>
  <si>
    <t>Provedba poziva "Digitalni vaučeri"</t>
  </si>
  <si>
    <t>3405 UPRAVLJANJE GOSPODARSTVOM I ODRŽIVI RAZVOJ</t>
  </si>
  <si>
    <t>Uspostava jamstvenog fonda za prerađivačku industriju i rudarstvo</t>
  </si>
  <si>
    <t>Provedba poziva "Pametna industrija"</t>
  </si>
  <si>
    <t>1.2. Jačanje inovacijskog potencijala industrije i podzetništva</t>
  </si>
  <si>
    <t>3406 UPRAVLJANJE GOSPODARSTVOM I ODRŽIVI RAZVOJ</t>
  </si>
  <si>
    <t>Poticanje ulaganja u tržišno orijentirane aktivnosti istraživanja i razvoja</t>
  </si>
  <si>
    <t>Pružiti podršku investicijama novoosnovanih poduzeća do 5 godina starosti za lansiranje proizvoda i usluga koji su novi na tržištu. Doprinijeti pojačanom rastu i konkurentnosti MSP-ova, osiguranje pristupa financiranju MSP-ova za razvoj poslovanja i povećanje konkurentnosti, odnosno za poticanje investicija.</t>
  </si>
  <si>
    <t>25.988.285,72 EUR</t>
  </si>
  <si>
    <t>Provedba poziva "Bespovratne potpore za novoosnovana poduzeća"</t>
  </si>
  <si>
    <t>2Q/2025.</t>
  </si>
  <si>
    <t>Zaposleni u proizvodnim sektorima visoke i srednje visoke tehnologije i uslužnim sektorima temeljenima na znanju; Udio poduzeća s inovacijskim proizvodima: Udio ukupnih ulaganja poslovnog sektora u IRI u BDP-u</t>
  </si>
  <si>
    <t>89.292 35,5% 1,27%</t>
  </si>
  <si>
    <t>109.800; &gt;45%; 1,9%</t>
  </si>
  <si>
    <t>3407 UPRAVLJANJE GOSPODARSTVOM I ODRŽIVI RAZVOJ</t>
  </si>
  <si>
    <t>Podrška u komercijalizaciji inovacijskih projekata</t>
  </si>
  <si>
    <t>Provedba poziva "Komercijalizacija inovacija (investicija)"</t>
  </si>
  <si>
    <t>3408 UPRAVLJANJE GOSPODARSTVOM I ODRŽIVI RAZVOJ</t>
  </si>
  <si>
    <t xml:space="preserve">Poticanje ulaganja u modernizaciju znanstveno-istraživačke infrastrukture, </t>
  </si>
  <si>
    <t>Provedba poziva "Inovacijski vaučeri za MSP-ove"</t>
  </si>
  <si>
    <t>3409 UPRAVLJANJE GOSPODARSTVOM I ODRŽIVI RAZVOJ</t>
  </si>
  <si>
    <t>Uvođenje programa za olakšavanje pristupa financiranju inovativnim MSP-ovima</t>
  </si>
  <si>
    <t>Provedba poziva "IRI S3"</t>
  </si>
  <si>
    <t>2.1. Poticanje zelene tranzicije industrije</t>
  </si>
  <si>
    <t>3410 UPRAVLJANJE GOSPODARSTVOM I ODRŽIVI RAZVOJ</t>
  </si>
  <si>
    <t>Poticanje ugradnje i korištenja OIE u industriji</t>
  </si>
  <si>
    <t xml:space="preserve">Financirati ulaganja financijski održivih poduzeća kroz projekte usmjerene a sprješavanje i/ili smanjenje nastanka otpada i uporabu otpada, uvođenje zelenih tehnologija te poticanje čiste i učinkovite proizvodnje s niskim ili nultim emisijama stakleničkih plinova te razvoj kompetencija i ulaganja u ljudske resurse. </t>
  </si>
  <si>
    <t>28.737.000,00 EUR</t>
  </si>
  <si>
    <t>Provedba poziva "Potpora poduzećima za tranziciju na energetski resursno učinkovito gospodarstvo"</t>
  </si>
  <si>
    <t>4Q/2024</t>
  </si>
  <si>
    <t>Primarna proizvodnja obnovljivih izvora energije prema vrsti; Stopa cirkularne upotrebe materijala u industriji; Energetska produktivnost industrije</t>
  </si>
  <si>
    <t>17,3%; 5,8%; 11,90 EUR</t>
  </si>
  <si>
    <t>&gt;25%; 7,6%; 15,00 EUR</t>
  </si>
  <si>
    <t>3411 UPRAVLJANJE GOSPODARSTVOM I ODRŽIVI RAZVOJ</t>
  </si>
  <si>
    <t xml:space="preserve">Poticanje uvođenja zelenih (ili energetski učinkovitih) tehnologija u industriju, </t>
  </si>
  <si>
    <t>Povećanje ulaganja u povećanje energetske učinkovitosti u gospodarstvo (industrija, uslužne djelatnosti, turizam, komercijalni sektor i ostala poduzeća u cilju povećanja energetske učinkovitosti, dekarbonizacije i smanjenja emisija stakleničkih plinova i onečišćujućih tvari).</t>
  </si>
  <si>
    <t>4Q/2025</t>
  </si>
  <si>
    <t>3412 UPRAVLJANJE GOSPODARSTVOM I ODRŽIVI RAZVOJ</t>
  </si>
  <si>
    <t xml:space="preserve">Osposobljavanje radne snage u (MSP i) industriji za primjenu zelenih tehnologija, </t>
  </si>
  <si>
    <t>Program proizvodnje električne energije iz obnovljivih izvora u prerađivačkoj industriji i toplinarstvu</t>
  </si>
  <si>
    <t>4Q/2026</t>
  </si>
  <si>
    <t>3413 UPRAVLJANJE GOSPODARSTVOM I ODRŽIVI RAZVOJ</t>
  </si>
  <si>
    <t>Poticanje poduzetništva u skladu s načelima kružnog gospodarstva</t>
  </si>
  <si>
    <t>Program ulaganja u mjere energetske učinkovitosti i visokoučinkovite kogeneracije u prerađivačkoj industriji</t>
  </si>
  <si>
    <t>4Q/2027</t>
  </si>
  <si>
    <t>3414 UPRAVLJANJE GOSPODARSTVOM I ODRŽIVI RAZVOJ</t>
  </si>
  <si>
    <t>Razvoj sustava poticanja (industrijskih lanaca vrijednosti) poduzetništva s nultom neto stopom emisija</t>
  </si>
  <si>
    <t>Uspostava posebnog programa za dodjelu sredstava koja se planiraju koristiti kao jamstva poduzećima u prerađivačkoj i brodograđevnoj industriji koja provode tranziciju u cilju nulte stope emisije</t>
  </si>
  <si>
    <t>4Q/2028</t>
  </si>
  <si>
    <t>3.1. Jačanje znanja i vještina za zeleno i digitalno poduzetništvo</t>
  </si>
  <si>
    <t xml:space="preserve">Poticanje razvoja vještina i kompetencija za pametnu specijalizaciju, inovacije, industrijsku tranziciju i poduzetništvo, </t>
  </si>
  <si>
    <t>Razvoj i provedba programa osposobljavanja i usavršavanja za stjecanje posebnih stručnih vještina potrebnih malim i srednjim poduzečima. Stjecanje znanja i vještina za poduzetništvo kroz ciljane aktivnosti u svrhu poticanja stjecanja strukovnih zanimanja koja su tražena na tržištu rada, obrazovanja za poduzetnštvo, kao i cjeloživotnog učenja.</t>
  </si>
  <si>
    <t>8.661.000‬ EUR</t>
  </si>
  <si>
    <t>Osposobljavanja i usavršavanja za stjecanje posebnih stručnih vještina potrebnih malim i srednjim poduzećima (edukacija poduzetnika i njihovih zaposlenika (vještine za pametnu specijalizaciju)</t>
  </si>
  <si>
    <t>Prosinac 2024.</t>
  </si>
  <si>
    <t>Poduzeća koja zapošljavaju ICT stručnjake; MSP-ovi koji imaju barem osnovnu razinu digitalnog intenziteta (%MSP); Osobe koje imaju osnovne ili više digitalne vještine prema spolu</t>
  </si>
  <si>
    <t>96,5%; 49,7%; 53,35%</t>
  </si>
  <si>
    <t>97%; 56,5%; &gt;55%</t>
  </si>
  <si>
    <t>3415 UPRAVLJANJE GOSPODARSTVOM I ODRŽIVI RAZVOJ</t>
  </si>
  <si>
    <t xml:space="preserve">Mapiranje i praćenje potreba za vještinama radne snage u industriji, </t>
  </si>
  <si>
    <t>Stjecanje znanja i vještina za poduzetništvo</t>
  </si>
  <si>
    <t>3416 UPRAVLJANJE GOSPODARSTVOM I ODRŽIVI RAZVOJ</t>
  </si>
  <si>
    <t xml:space="preserve">Poticanje rada poduzetničkih potpornih institucija (PPI), </t>
  </si>
  <si>
    <t>"Stipendiranje učenika u obrtničkim zanimanjima" za 2024. godinu</t>
  </si>
  <si>
    <t>3417 UPRAVLJANJE GOSPODARSTVOM I ODRŽIVI RAZVOJ</t>
  </si>
  <si>
    <t>Poticanje ulaganja u poduzetničku infrastrukturu usmjerenu prema zelenoj i digitalnoj ekonomiji</t>
  </si>
  <si>
    <t>Naukovanje za obrtnička zanimanja</t>
  </si>
  <si>
    <t>3418 UPRAVLJANJE GOSPODARSTVOM I ODRŽIVI RAZVOJ</t>
  </si>
  <si>
    <t>Razvoj i provedba programa za razvoj vještina i kompetencija potrebnih za inovacije i poduzetništvo</t>
  </si>
  <si>
    <t>"Cjeloživotno obrazovanje za obrtništvo"</t>
  </si>
  <si>
    <t>4.1. Povećanje izvoznog potencijala domaće industrije</t>
  </si>
  <si>
    <t>3419 UPRAVLJANJE GOSPODARSTVOM I ODRŽIVI RAZVOJ</t>
  </si>
  <si>
    <t>Poticanje uvođenja međunarodnih certifikata kvalitete kod domaćih MSP</t>
  </si>
  <si>
    <t>Podrška ulaganjima poduzeća koja rezultiranju povećanjem produktivnosti, stvaranjem novih radnih mjesta i usvajanjima principa zelene i digitalne tranzicije s posebnim naglaskom na tematska područja obuhvaćena S3.</t>
  </si>
  <si>
    <t>24.217.647 EUR</t>
  </si>
  <si>
    <t>Podrška ulaganjima poduzeća koja rezultiraju povećanjem produktivnosti, stvaranjem novih radnih mjesta i usvajanjima principa zelene i digitalne tranzicije (FI)</t>
  </si>
  <si>
    <t>Prosinac 2029.</t>
  </si>
  <si>
    <t>Produktivnost rada mjerena kao prihod po zaposlenome; Udio izvoza u ukupnim prihodima subjekata u prerađivačkoj industriji; Udio visokotehnološki proizvoda u ukupnom izvozu; Zapošljavanje u proizvodnim sektorima visoke i srednje visoke tehnologije i uslužnim sektorima temeljenima na znanju</t>
  </si>
  <si>
    <t>121.854,74 EUR; 39,9%; 16,7%; 3,4%</t>
  </si>
  <si>
    <t>&gt;146.000 EUR; 50%; 25%; &gt; 6%</t>
  </si>
  <si>
    <t>3420 UPRAVLJANJE GOSPODARSTVOM I ODRŽIVI RAZVOJ</t>
  </si>
  <si>
    <t>Promocija hrvatskih proizvoda na inozemnim tržištima</t>
  </si>
  <si>
    <t>3421 UPRAVLJANJE GOSPODARSTVOM I ODRŽIVI RAZVOJ</t>
  </si>
  <si>
    <t xml:space="preserve">Poticanje internacionalizacije i olakšavanje pristupa MSP-ova globalnim tržištima, </t>
  </si>
  <si>
    <t>3422 UPRAVLJANJE GOSPODARSTVOM I ODRŽIVI RAZVOJ</t>
  </si>
  <si>
    <t>Poticanje strateških partnerstava između hrvatskih i inozemnih poduzeća</t>
  </si>
  <si>
    <t>5.1. Stvaranje poticajnog poslovnog okruženja za održivi razvoj industrije i poduzetništva</t>
  </si>
  <si>
    <t>3423 UPRAVLJANJE GOSPODARSTVOM I ODRŽIVI RAZVOJ</t>
  </si>
  <si>
    <t>Poticanje investicija s ciljem stvaranja poticajnog i konkurentnog poslovnog okruženja u sektorima od zajedničkog europskog interesa</t>
  </si>
  <si>
    <t>Doprinijeti konkurentnosti gospodarstva i stvaranju poticajnog i konkurentnog poslovnog i investicijskog okruženja, kao i poticanje investicija kroz potpore poduzećima u sektorima od zajedničkog važnog europskog interesa. Poticanje razvoja združnog poduzetništva i očuvanja i razvoja tradicijskih obrta, povećanje tržište uspješnosti i zaposlenost te poticanje rasta i razvoja gospodarstva, kao i povećanje konkurentnosti proizvoda i usluga zadruga, njihove prepoznatljivosti, produktivnosti i inovativnosti uz primjenu novih tehnologija i inovacija.</t>
  </si>
  <si>
    <t>2.868.928 EUR</t>
  </si>
  <si>
    <t>Srednja i mala poduzeća, % ukupnog broja poduzeća; Stopa preživljavanja srednjih i malih poduzeća od 1 do 5 godina nakon osnivanja; Ukupan broj novoosnovanih poduzeća</t>
  </si>
  <si>
    <t>Srednja i mala poduzeća, % ukupnog broja poduzeća; Stopa preživljavanja srednjih i malih poduzeća od 1 do 5 godina nakon osnivanja;  Ukupan broj novoosnovanih poduzeća</t>
  </si>
  <si>
    <t>99,74%; 90%; 23.942</t>
  </si>
  <si>
    <t>&gt;99,74%; &gt;95%; 33.600</t>
  </si>
  <si>
    <t>3424 UPRAVLJANJE GOSPODARSTVOM I ODRŽIVI RAZVOJ</t>
  </si>
  <si>
    <t>Poticanje modernizacije i digitalizacije proizvodnih procesa u industriji</t>
  </si>
  <si>
    <t>3425 UPRAVLJANJE GOSPODARSTVOM I ODRŽIVI RAZVOJ</t>
  </si>
  <si>
    <t>Razvoj sustava „ranog upozoravanja“ za jačanje održivog rasta i konkurentnosti MSP</t>
  </si>
  <si>
    <t>3426 UPRAVLJANJE GOSPODARSTVOM I ODRŽIVI RAZVOJ</t>
  </si>
  <si>
    <t>Nastavak administrativnog rasterećenja gospodarstva</t>
  </si>
  <si>
    <t>3427 UPRAVLJANJE GOSPODARSTVOM I ODRŽIVI RAZVOJ</t>
  </si>
  <si>
    <t>Jačanje upravljačkih vještina i kapaciteta u MSP-ovima</t>
  </si>
  <si>
    <t>3428 UPRAVLJANJE GOSPODARSTVOM I ODRŽIVI RAZVOJ</t>
  </si>
  <si>
    <t xml:space="preserve">Broj novoosnovanih zadruga koje se bave tradicijskim i umjetničkim obrtima, </t>
  </si>
  <si>
    <t>3429 UPRAVLJANJE GOSPODARSTVOM I ODRŽIVI RAZVOJ</t>
  </si>
  <si>
    <t>Udio žena u vlasničkoj strukturi poduzeća</t>
  </si>
  <si>
    <t>Nacionalna razvojna strategija Republike Hrvatske do 2030. godine</t>
  </si>
  <si>
    <t>SC 11. Digitalna tranzicija društva i gospodarstva</t>
  </si>
  <si>
    <t>2807 INFORMATIZACIJA , MODERNIZACIJA I ODRŽAVANJE INFORMACIJSKOG SUSTAVA</t>
  </si>
  <si>
    <t>Poboljšanje i nadogradnja Jedinstvenog informacijskog sustava mineralnih sirovina (JISMS)</t>
  </si>
  <si>
    <t>Modernizacija komunikacije ministarstva i rudarskih gospodarskih subjekata, omogućavanje uvida javnosti i zainteresiranim stranama u sve prostorne i ne prostorne komponente JISMS</t>
  </si>
  <si>
    <t>A822059 GOSPODARENJE MINERALNIM SIROVINAMA REPUBLIKE HRVATSKE</t>
  </si>
  <si>
    <t>Nadogradnja Jedinstvenog informacijskog sustava mineralnih sirovina</t>
  </si>
  <si>
    <t xml:space="preserve">Prosinac 2028. </t>
  </si>
  <si>
    <t>% ostvarene nadogradnje JISMS</t>
  </si>
  <si>
    <t>1.3. Moderan sustav odgoja, obrazovanja i znanosti</t>
  </si>
  <si>
    <t>Program Vlade Republike Hrvatske 2024.-2028.</t>
  </si>
  <si>
    <t>3228 JAČANJE KONKURENTNOSTI MALOG I SREDNJEG PODUZETNIŠTVA</t>
  </si>
  <si>
    <t>Stjecanje znanja i vještina u skladu s potrebama tržišta rada te razvoj socijalnih i poduzetničkih kompetencija.</t>
  </si>
  <si>
    <t>SDG 4</t>
  </si>
  <si>
    <t xml:space="preserve">Potpisan Ugovor o dodjeli bespovratnih sredstava Poticanje strukovnog obrazovanja - učenje temeljeno na radu
</t>
  </si>
  <si>
    <t>Broj dodijeljenih potpora gospodarskim subjektima za primanje učenika na naukovanje</t>
  </si>
  <si>
    <t>Izrađen Projekt Stipendiranje učenika u obrtničkim zanimanjima</t>
  </si>
  <si>
    <t>Broj dodijeljenih stipendija učinicima koji se obrazuju u deficitarnim obrtničkim zanimanjima</t>
  </si>
  <si>
    <t>Izrađen Program Cjeloživotno obrazovanje za obrtništvo</t>
  </si>
  <si>
    <t>Lipanj 2024.</t>
  </si>
  <si>
    <t>Broj dodijeljenih potpora za poticanje ciljanih programa obrazovanja za obrtništvo</t>
  </si>
  <si>
    <t>Razvoj zadružnog poduzetništva i očuvanje i razvoj tradicijskih i umjetničkih obrta</t>
  </si>
  <si>
    <t>Poticanje zadružnog poduzetništva radi povećanja konkurentnost proizvoda i usluga zadruga te tradicijskih i umjetničkih obrta koji se pretežito obavljaju ručnim radom oslanjajući se na obrasce tradicijske kulture.</t>
  </si>
  <si>
    <t xml:space="preserve">Izrađen Program Razvoj zadružnog poduzetništva
</t>
  </si>
  <si>
    <t xml:space="preserve">Rujan 2024. </t>
  </si>
  <si>
    <t>Broj dodijeljenih potpora zadrugama</t>
  </si>
  <si>
    <t>Izrađen Program Očuvanje i razvoj tradicijskih i umjetničkih obrta</t>
  </si>
  <si>
    <t>Broj dodijeljenih potpora tradicijskim i umjetničkim obrtima</t>
  </si>
  <si>
    <t>Strategija digitalne Hrvatske
za razdoblje do 2032. godine</t>
  </si>
  <si>
    <t>Razvoj  i održavanje Obrtnog registra</t>
  </si>
  <si>
    <t>Modernizacija javne uprave, učinkovita i digitalizirana javna uprava kao servis I oslonac građanima</t>
  </si>
  <si>
    <t>K817087 RAZVOJ I ODRŽAVANJE OBRTNOG REGISTRA RH</t>
  </si>
  <si>
    <t>CSR 2b</t>
  </si>
  <si>
    <t>Sklapanje Okvirnog sporazuma i Ugovora o usluzi održavanja i proširene tehničke podrške</t>
  </si>
  <si>
    <t>Ožujak 2025.</t>
  </si>
  <si>
    <t>Ožujak 2028.</t>
  </si>
  <si>
    <t>Upis novih obrta i statusnih promjena putem e-Obrt</t>
  </si>
  <si>
    <t>Razvoj  i održavanje Središnjeg informacijskog sustava malog gospodarstva</t>
  </si>
  <si>
    <t>A817083 SREDIŠNJI INFORMACIJSKI SUSTAV MALOG GOSPODARSTVA</t>
  </si>
  <si>
    <t>Listopad 2024.</t>
  </si>
  <si>
    <t>Listopad 2028.</t>
  </si>
  <si>
    <r>
      <t xml:space="preserve">Uspostavljen sustav, osigurana podrška sustavu I korisnicima te omogućene </t>
    </r>
    <r>
      <rPr>
        <i/>
        <sz val="11"/>
        <rFont val="Arial"/>
        <family val="2"/>
      </rPr>
      <t>online</t>
    </r>
    <r>
      <rPr>
        <sz val="11"/>
        <rFont val="Arial"/>
        <family val="2"/>
        <charset val="238"/>
      </rPr>
      <t xml:space="preserve"> prijave</t>
    </r>
  </si>
  <si>
    <t xml:space="preserve">Strategija energetskog razvoja Republike Hrvatske do 2030. godine s pogledom na 2050. godinu   i   Integrirani energetski i klimatski plan za RH od 2021. do 2030.      </t>
  </si>
  <si>
    <t>Rastuća, fleksibilna i održiva proizvodnja energije kroz smanjenje ovisnosti o uvozu energije zaustavljanjem pada domaće proizvodnje, optimalnim korištenjem postojećih kapaciteta za proizvodnju i ulaganjima u novu proizvodnju (osiguranje adekvatnog energetskog miksa s nižim emisijama stakleničkih plinova) sa 
razvojem energetske infrastrukture i novih dobavnih pravaca energije uz
veću energetsku učinkovitost</t>
  </si>
  <si>
    <t>3225 RAZVOJ ENERGETSKOG SUSTAVA I GOSPODARENJA UGLJIKOVODICIMA</t>
  </si>
  <si>
    <t xml:space="preserve">Dekarbonizacija - obnovljivi izvori (postoje dva dijela kod dekarbonizacije - drugi dio je vezan uz klimu) </t>
  </si>
  <si>
    <t>Energetska tranziciju koja razvija domaću industriju kroz povećana ulaganja uobnovljive izvore za područje zaštite kvalitete zraka, okoliša i općenito zdravlja ljudi, istodobno povećavajući konkurentnost istog gospodarstva</t>
  </si>
  <si>
    <t>A784030 CA RES – USMJERENA AKCIJA ZA DIREKTIVU O OBNOVLJIVIM IZVORIMA ENERGIJE</t>
  </si>
  <si>
    <t>CSR 3</t>
  </si>
  <si>
    <t xml:space="preserve">Usvajanje izmjena i dopuna Integriranog energetski i klimatski plan za RH od 2021. do 2030.      </t>
  </si>
  <si>
    <t>Udio obnovljivih izvora energije</t>
  </si>
  <si>
    <t>Energetska učinkovitost</t>
  </si>
  <si>
    <t>Povećanje energetske učinkovitosti cijelog energetskog lanca, uključujući proizvodnju, prijenos, distribuciju i neposrednu potrošnju energije.</t>
  </si>
  <si>
    <t>A784029 CA EED - USMJERENA AKCIJA ZA DIREKTIVU O ENERGETSKOJ UČINKOVITOSTI</t>
  </si>
  <si>
    <t>Smanjenje potrošnje energije (PJ)</t>
  </si>
  <si>
    <t>Energetska sigurnost</t>
  </si>
  <si>
    <t>Sustav sigurnosti opskrbe energijom treba odgovoriti na političke, ratne , terorističke i ostale prijetnje.</t>
  </si>
  <si>
    <t>K905051 IZGRADNJA PLINOVODA ZLOBIN – BOSILJEVO I POVEĆANJE KAPACITETA LNG TERMINALA</t>
  </si>
  <si>
    <t>Izgrađeni objekti</t>
  </si>
  <si>
    <t>Unutarnje energetsko tržište</t>
  </si>
  <si>
    <t>Pojednostavljenje pristupa tržištu i omogućavanje pristupa mrežnoj infrastrukturi svim subjektima na jednak i nediskriminirajući način</t>
  </si>
  <si>
    <t>A784031 KONKURENTNOST I ODRŽIVOST ENERGETSKOG SUSTAVA</t>
  </si>
  <si>
    <t>CSR 2</t>
  </si>
  <si>
    <t>SDG 7</t>
  </si>
  <si>
    <t xml:space="preserve">Doneseni zakonski i pozakonski akti </t>
  </si>
  <si>
    <t>Plan razvoja geotermalnog potencijala Republike Hrvatske do 2030. godine</t>
  </si>
  <si>
    <t>Optimalno korištenje domaćih obnovljivih izvora geotermalnih voda za energetske svrhe za stabilnu i održivu proizvodnja električne energije, proizvodnju toplinske energije (za grijanje i hlađenje) te u poljoprivredne svrhe</t>
  </si>
  <si>
    <t>Istraživanje geotermalnog potencijala za proizvodnju električne energije</t>
  </si>
  <si>
    <t>Pridobivanje geotermalne vode za proizvodnju obnovljive električne energije</t>
  </si>
  <si>
    <t>A784026 STRATEGIJA GOSPODARENJA UGLJIKOVODICIMA I GEOTERMALNIM VODAMA</t>
  </si>
  <si>
    <t>SDG 7 SDG 13</t>
  </si>
  <si>
    <t>Osiguranje financijske potpore za istraživanje i  eksploataciju geotermalnih voda za energetske svrhe</t>
  </si>
  <si>
    <t>Lipanj 2025.</t>
  </si>
  <si>
    <t xml:space="preserve">Uspješno provedne istaživačke aktivnosti na područjima izdanih dozvola (Elaborat o rezervama) </t>
  </si>
  <si>
    <t>Istraživanje geotermalnog potencijala za proizvodnju toplinske energije za grijanje i hlađenje</t>
  </si>
  <si>
    <t>Pridobivanje geotermalne vode za proizvodnju obnovljive toplinske energije za grijanje i hlađenje</t>
  </si>
  <si>
    <t>CSR-2 CSR-3</t>
  </si>
  <si>
    <t>SDG 7 SDG 11 SD 13</t>
  </si>
  <si>
    <t>Istraživanje geotermalnog potencijala za iskorištavanje toplinske energije u poljoprivredne svrhe</t>
  </si>
  <si>
    <t>Pridobivanje geotermalne vode za proizvodnju obnovljive toplinske energije u poljoprivredne svrhe</t>
  </si>
  <si>
    <t>CSR-3</t>
  </si>
  <si>
    <t>Hrvatska strategija za vodik do 2050. godine</t>
  </si>
  <si>
    <t xml:space="preserve">Iskorištavanje potencijala vodika u jačanju zelenog gospodarstva RH </t>
  </si>
  <si>
    <t>Uspostava gospodarstva zasnovanog na vodiku</t>
  </si>
  <si>
    <t>Uspostava proizvodnje, skladištenja, transporta i korištenja obnovljivog/niskougljičnog vodika u RH</t>
  </si>
  <si>
    <t>R/I</t>
  </si>
  <si>
    <t>Uspostava institucije "Dolina vodika Sjeverni Jadran"</t>
  </si>
  <si>
    <t>Lipanj 2026.</t>
  </si>
  <si>
    <t xml:space="preserve">Kapacitet elektrolizatora(MW) </t>
  </si>
  <si>
    <t>Nacionalni program zaštite prava potrošača 2021-2024</t>
  </si>
  <si>
    <t>Osnažiti prava hrvatskih potrošača te promicati pravedno tržišno natjecanje na dobrobit potrošača.</t>
  </si>
  <si>
    <t>3215 RAZVOJ I STANDARDIZACIJA TRGOVINE I UNUTARNJEG TRŽIŠTA</t>
  </si>
  <si>
    <t>Informiranje potrošača i podizanje svijesti o potrošačkim pravima organiziranjem informativnih kampanja</t>
  </si>
  <si>
    <t>Osnaživanje potrošača u svrhu zaštite konkretnih potrošačkih prava</t>
  </si>
  <si>
    <t>A560054 ZAŠTITA PRAVA POTROŠAČA</t>
  </si>
  <si>
    <t xml:space="preserve">O </t>
  </si>
  <si>
    <t>Donošenje zakonodavnih akata za zaštitu potrošača</t>
  </si>
  <si>
    <t>Broj odgovorenih upita potrošača i broj odgovorenih upita trgovaca</t>
  </si>
  <si>
    <t>70
2024.</t>
  </si>
  <si>
    <t>Rješavanje prekograničnih EU pritužbi i informiranje potrošača o prekograničnim potrošačkim pravima putem Europskog potrošačkog centra Hrvatska</t>
  </si>
  <si>
    <t>Osnaživanje potrošača u svrhu zaštite prekograničnih potrošačkih prava na području EU, Norveške, Islanda i UK</t>
  </si>
  <si>
    <t>K822056 EUROPSKI POTROŠAČKI CENTAR HRVATSKA (ECC-NET)</t>
  </si>
  <si>
    <t>Potpisivanje godišnjih ugovora s Europskom komisijom</t>
  </si>
  <si>
    <t>Prosinac.2028.</t>
  </si>
  <si>
    <t>Broj rješenih pritužbi</t>
  </si>
  <si>
    <t>50
2024.</t>
  </si>
  <si>
    <t>Izrada novog Nacionalnog programa za zaštitu prava potrošača 2025-2028</t>
  </si>
  <si>
    <t>Osiguravanje kontinuiteta zaštite prava potrošača u Republici Hrvatskoj</t>
  </si>
  <si>
    <t>Međusektorska suradnja svih dionika na području zaštite potrošača</t>
  </si>
  <si>
    <t>Usvojen NPZP</t>
  </si>
  <si>
    <t>početak rada
2024.</t>
  </si>
  <si>
    <t>u provedbi</t>
  </si>
  <si>
    <t xml:space="preserve">u provedbi </t>
  </si>
  <si>
    <t>C2.3.R3-I14 Implementacija sustava bezgotovinskog plaćanja u gospodarstvu putem eRačuna s integriranom e-arhivom i aktivnim poreznim knjigovodstvom</t>
  </si>
  <si>
    <t>Proširenje funkcionalnosti nacionalne Centralne platforme za razmjenu eRačuna +F10:G26</t>
  </si>
  <si>
    <t>Uvođenje i razmjena eRačuna u B2B sektoru (engl. business to business)</t>
  </si>
  <si>
    <t>A822035 RAZVOJ UNUTARNJEG TRŽIŠTA I TRGOVINE</t>
  </si>
  <si>
    <t xml:space="preserve">Nadogradnja nacionalne Centralne platforme za razmjenu eRačuna </t>
  </si>
  <si>
    <t xml:space="preserve">Nove funkcionalnosti nacionalne Centralne platforme za razmjenu eRačuna </t>
  </si>
  <si>
    <t>2026., početak rada s novim funkcionalnostima</t>
  </si>
  <si>
    <t>eventualna nadogradnja</t>
  </si>
  <si>
    <t>C1.1.1. R1-I1 Digitalizacija usluga državne i javne administracija prema poslovnom sektoru (G2B)</t>
  </si>
  <si>
    <t>3503 PROMETOVANJE NEKRETNINAMA</t>
  </si>
  <si>
    <t>Digitalizacija procedura za izdavanje rješenja o MTU i upisa u Imenik agenata nekretninama te u Registar posrednika u prometu nekretnina</t>
  </si>
  <si>
    <t xml:space="preserve">Pojednostavljenje, digitalizacija i ubrzanje procesa i procedura izdavanja rješenja o MTU i upisa u Imenik agenata nekretninama te Registra posrednika u prometu nekretnina </t>
  </si>
  <si>
    <t>Izmjene i dopune Zakona o posredovanju u prometu nekretnina</t>
  </si>
  <si>
    <t>Izmijenjen Zakon o posredovanju u prometu nekretnina</t>
  </si>
  <si>
    <t>početak rada
2025.</t>
  </si>
  <si>
    <t>u postupku</t>
  </si>
  <si>
    <t>na snazi</t>
  </si>
  <si>
    <t>Izmjene i dopune Zakona o trgovini i Pravilnika o MTU</t>
  </si>
  <si>
    <t>Izmijenjen Zakon o trgovini I Pravilnik o MTU</t>
  </si>
  <si>
    <t>početak rada 
2025.</t>
  </si>
  <si>
    <t>Funkcionalna digitalizirana aplikacija</t>
  </si>
  <si>
    <t>Izrađena i u produkciji cjelovita usluga kroz START PLUS</t>
  </si>
  <si>
    <t>2024 (početak razvoja modula za izdavanje rješenja kroz sustav)</t>
  </si>
  <si>
    <t>u provedbi (potrebna izmjena zakonodavnog okvira)</t>
  </si>
  <si>
    <t>u funkciji (izmijenjen zakonodavni okvir I usklađen s aplikativnim rješenjem)</t>
  </si>
  <si>
    <t>eventualana nadogradnja</t>
  </si>
  <si>
    <t>Unapređenje trgovine, uvjeta za obavljanje djelatnosti trgovine i trgovine u dijelu posredovanja u prometu nekretninama, analiza i unapređenje regionalnog razvoja u području trgovine i trgovine u dijelu posredovanja u prometu nekretninama</t>
  </si>
  <si>
    <t>Pojednostavljenje uvjeta, u dijelu posredovanja u prometu nekretninama, razvoj trgovine, pojednostavljenje uvjeta za obavljanje djelatnosti trgovine i trgovine u dijelu posredovanja u prometu nekretninama te razvoj trgovine ovisno o regionalnim čimbenicima</t>
  </si>
  <si>
    <t>2025 (početak rada na zakonodavnim izmjenama)</t>
  </si>
  <si>
    <t>izmjena zakonodavnog okvira</t>
  </si>
  <si>
    <t>procjena rezultata naknadne procjene učinaka propisa</t>
  </si>
  <si>
    <t>potencijalne izmjene I prilagodbe</t>
  </si>
  <si>
    <t>Izmjene i dopune Zakona o trgovini i Pravilnika o MTU te Zakona o posredovanju u prometu nekretnina</t>
  </si>
  <si>
    <t>Izmijenjen Zakon o trgovini I Pravilnik o MTU te Zakon o posredovanju u prometu nekretnina</t>
  </si>
  <si>
    <t>2901 REGIONALNA KONKURENTNOST I URBANI RAZVOJ</t>
  </si>
  <si>
    <t>2414 INFORMACIJSKI SUSTAV JAVNE SLUŽBENE DOKUMENTACIJE</t>
  </si>
  <si>
    <t>Dalji razvoj operativne provedbe propisa iz nadležnosti razvoja postojećih tehničkih i kadrovskih kapaciteta u području međunarodnog prometa vojne namjene i nevojnih ubojnih sredstava za komercijalne svrhe</t>
  </si>
  <si>
    <t xml:space="preserve">Olakšanje poslovanja industriji i trgovačkim društvima u području međunarodnog prometa vojne namjene i nevojnih ubojnih sredstava; digitalizacija i usklađivanje s propisima EU; implementacija ELS sustava </t>
  </si>
  <si>
    <t xml:space="preserve">Izmjene i dopune Zakona o nadzoru prometa robe vojne namjene I nevojnih ubojnih sredstava </t>
  </si>
  <si>
    <t>Implementiran ELS</t>
  </si>
  <si>
    <t>Izvršena priprema za implementaciju ELS-a (Electronic License System)</t>
  </si>
  <si>
    <t>početak rada</t>
  </si>
  <si>
    <t>završen</t>
  </si>
  <si>
    <t>Reforma C1.1.1. R2 / Nacionalni program reformi 2023.</t>
  </si>
  <si>
    <t>Liberalizacija tržišta usluga i uklanjanje prepreka slobodi pružanja usluga na unutarnjem tržištu EU</t>
  </si>
  <si>
    <t>Olakšanje pristupa tržištu usluga i poticanje konkurencije, kroz smanjenja prekomjernih i neopravdanih regulatornih zahtjeva, administrativna pojednostavljenja i digitalizaciju procedura za pružanje usluga</t>
  </si>
  <si>
    <t>Donošenje Trećeg akcijskog plana za liberalizaciju tržišta usluga</t>
  </si>
  <si>
    <t>Listopad 2025.</t>
  </si>
  <si>
    <t>Lipanj 2028.</t>
  </si>
  <si>
    <r>
      <t xml:space="preserve">Minimalni kumulativni broj mjera liberalizacije tržišta usluga provedenih od strane nadležnih tijela, </t>
    </r>
    <r>
      <rPr>
        <sz val="11"/>
        <color theme="1"/>
        <rFont val="Arial"/>
        <family val="2"/>
      </rPr>
      <t>uključujući i razvoj novih e-procedura za pristup tržištu usluga</t>
    </r>
  </si>
  <si>
    <t>286 (2024.)</t>
  </si>
  <si>
    <t xml:space="preserve">Izmjene i dopune Zakona o uslugama (NN 80/11) </t>
  </si>
  <si>
    <t>Izmijenjen Zakon o uslugama</t>
  </si>
  <si>
    <t>Minimalni kumulativni broj setova informacija (internetskih pod-stranica) objavljenih od strane nadležnih tijela putem Jedinstvene kontaktne točke za usluge (psc.hr)</t>
  </si>
  <si>
    <t>210 (2024.)</t>
  </si>
  <si>
    <t>Minimalni godišnji broj IMI notifikacija provedenih od strane nadležnih tijela sa svih razina javne vlasti u pogledu novih i postojećih regulatornih zahtjeva koji utječu na pravo poslovnog nastana i slobodu pružanja usluga</t>
  </si>
  <si>
    <t>1 (2024.)</t>
  </si>
  <si>
    <t>Uklanjanje prepreka slobodi kretanja roba na unutarnjem tržištu EU</t>
  </si>
  <si>
    <t xml:space="preserve">Olakšanje pristupa tržištu roba i stavljanja proizvoda na tržište, uz povećanje transparentnosti informacija i jačanje svijesti korisnika (relevantnih dionika) o pravilima unutarnjeg tržišta
</t>
  </si>
  <si>
    <t>Izmjene i dopune Zakona o tehničkim zahtjevima za proizvode i ocjenjivanju sukladnosti (NN 126/21)</t>
  </si>
  <si>
    <t>Izmijenjen Zakon o tehničkim zahtjevima za proizvode i ocjenjivanju sukladnosti</t>
  </si>
  <si>
    <t>Izrada plana organizacije informiranja dionika o prednostima slobode kretanja roba i usluga na unutarnjem tržištu</t>
  </si>
  <si>
    <t>Minimalni godišnji broj organiziranih informiranja dionika o gospodarskim prednostima slobode kretanja roba i usluga na unutarnjem tržištu</t>
  </si>
  <si>
    <t>3 (2024.)</t>
  </si>
  <si>
    <t>Izrada popisa planiranih notifikacija putem europskog sustava TRIS, u vezi s obvezom iz Zakona o TRIS-u</t>
  </si>
  <si>
    <t>Siječanj 2025.</t>
  </si>
  <si>
    <t>Minimalni kumulativni broj novih TRIS notifikacija od strane nadležnih tijela</t>
  </si>
  <si>
    <t>10 (2024.)</t>
  </si>
  <si>
    <t>Izrada plana za Centar SOLVIT Hrvatska te ostvarenje mjera u skladu s planovima Europske komisije koja upravlja mrežom SOLVIT</t>
  </si>
  <si>
    <t>Minimalni kumulativni broj riješenih SOLVIT slučajeva</t>
  </si>
  <si>
    <t>70 (2024.)</t>
  </si>
  <si>
    <t>Edukacija službenika o provedbi inovativne javne nabave</t>
  </si>
  <si>
    <t>C2.9 R3 Inovativna javna nabava</t>
  </si>
  <si>
    <t>Korištenje javne nabave za inovativna rješenja, odnosno poticanje javnog sektora na nabavu najnovijih tehnoloških rješenja.</t>
  </si>
  <si>
    <t>T905041 JAČANJE OKVIRA ZA JAVNU NABAVU I REGULIRANE PROFESIJE</t>
  </si>
  <si>
    <t>Osposobljavanje 75% službenika koji rade na poslovima javne nabave navedenih u Planu osposobljavanja</t>
  </si>
  <si>
    <t>Postotak osposbljenih službenika</t>
  </si>
  <si>
    <t>n/p</t>
  </si>
  <si>
    <t>Skraćivanje prosječnog roka rješavanja žalbenih predmeta i donošenja odluka od dana zaprimanja žalbe</t>
  </si>
  <si>
    <t xml:space="preserve">C2.9. R2 Koordinacija s DKOM-om provedbe Jačanja sustava pravne zaštite u javnoj nabavi </t>
  </si>
  <si>
    <t>Doprinijeti administrativnom rasterećenju i borbi protiv korupcije kroz skraćenje prosječnih rokova rješavanja žalbenih predmeta.</t>
  </si>
  <si>
    <t>Godišnje izvješće DKOM-a, uz detaljno Izvješće</t>
  </si>
  <si>
    <t>Rok rješavanja žalbenih predmeta</t>
  </si>
  <si>
    <t>Skraćivanje prosječnog roka donošenja odluka od dana kompletiranja dokumentacije žalbenog predmeta</t>
  </si>
  <si>
    <t>Rok rješavanja žalbenih predmeta od dana kompletiranja spisa</t>
  </si>
  <si>
    <t xml:space="preserve">Preporuke OECD-a GOV/PGC/LPP/ACS(2024)8 </t>
  </si>
  <si>
    <t>Danji razvoj javne nabave</t>
  </si>
  <si>
    <t>Izrada akta strateškog planiranja "Strategija razvoja javne nabave RH 2026-2030"</t>
  </si>
  <si>
    <t>Ispunjavanje preporuka OECD-a.</t>
  </si>
  <si>
    <t>Izrađena Strategija razvoja javne nabave RH</t>
  </si>
  <si>
    <t xml:space="preserve">Izrađena strategija </t>
  </si>
  <si>
    <t>3.4. 	Djelotvorna javna uprava</t>
  </si>
  <si>
    <t>Program Vlade Republike Hrvatske  2024. - 2028.</t>
  </si>
  <si>
    <t xml:space="preserve"> 3.5.2. Unapređenje i digitalizacija usluga javne uprave</t>
  </si>
  <si>
    <t>Usklađivanje zakonodavnog okvira javne nabave s digitalizacijom i automatizacijom sustava javne nabave.</t>
  </si>
  <si>
    <t xml:space="preserve">Donesene Izmjene i dopune Zakona </t>
  </si>
  <si>
    <t>Rujan 2025.</t>
  </si>
  <si>
    <t>Izrađene izmjene i dopune Zakona</t>
  </si>
  <si>
    <t xml:space="preserve">Strategija pametne specijalizacije do 2029. godine </t>
  </si>
  <si>
    <t xml:space="preserve">Posebni cilj 2: Premošćivanje jaza između istraživačkog i poslovnog sektora, posebnom pod-cilj 2.2: Poboljšanje tržišne spremnosti rezultata istraživanja i razvoja Strategije pametne specijalizacije (S3) do 2029.g. </t>
  </si>
  <si>
    <t>3216 JAČANJE KONKURENTNOSTI GOSPODARSTVA KROZ UČINKOVITO KORIŠTENJE EU SREDSTAVA</t>
  </si>
  <si>
    <t>Razvoj i jačanje istraživačkih i inovacijskih kapaciteta te primjena naprednih tehnologija</t>
  </si>
  <si>
    <t>Jačanje gospodarstva ulaganjem u istraživanje, tehnološki razvoj i inovacije te jačanje suradnje između poslovnog i istraživačkog sektora.</t>
  </si>
  <si>
    <t>K905043 PROGRAM KONKURENTNOST I KOHEZIJA 2021. – 2027.</t>
  </si>
  <si>
    <t>I/O</t>
  </si>
  <si>
    <t>CSR 3, 2019</t>
  </si>
  <si>
    <t>SDG 8 SDG 9</t>
  </si>
  <si>
    <t>Isplaćena sredstva krajnjim korisnicima za istraživačko razvojne porjekte</t>
  </si>
  <si>
    <t>Lipanj 2030.</t>
  </si>
  <si>
    <t xml:space="preserve">Iznos isplaćenih sredstava  za privatne istraživačko-razvojne projekte </t>
  </si>
  <si>
    <t>24.000.000 EUR/2023</t>
  </si>
  <si>
    <t>CILJ 2.1. Gospodarski oparavak i poslovno okruženje </t>
  </si>
  <si>
    <t>Učinkovita provedba EU makroregionalnih strategija i programa Europske teritorijalne suradnje u koje je uključena RH  u svrhu poticanja konkurentnosti gospodarstva (MSP-ova)</t>
  </si>
  <si>
    <t>Povećanje konkurentnosti gospodarstva te poticanje gospodarsko-ekonomskog povezivanja uključivanjem  hrvatskih dionika u programe i projekte Europske teritorijalne suradnje i makroregionalnog razvoja</t>
  </si>
  <si>
    <t>A817082 PROVEDBA EUROPSKE STRATEGIJE ZA DUNAVSKU REGIJU</t>
  </si>
  <si>
    <t>CSR 3a</t>
  </si>
  <si>
    <t>SDG 10</t>
  </si>
  <si>
    <t xml:space="preserve">Provedeni planirani operativni sastanci Upravljačke i Tematske strukture makroregionalnih strategija u cilju povećanja konkurentnosti gospodarstva. Održane aktivnosti ( sastanci, događanja, izrada studija) u cilju povećanja konkurentnosti MSP-ova u makroregijama                                       Poboljšana informiranost MSP-ova o mogućnostima transnacionalne i makroregionalne suradnje                                                                          </t>
  </si>
  <si>
    <t>Broj sastanaka</t>
  </si>
  <si>
    <t>Broj aktivnosti</t>
  </si>
  <si>
    <t xml:space="preserve">Broj MSP-ova </t>
  </si>
  <si>
    <t>Nacionalna razvojna stretegija RH 2020.-2030.</t>
  </si>
  <si>
    <t>Globalna prepoznatljivost i jačanje međunarodnog položaja i uloge Hrvatske</t>
  </si>
  <si>
    <t>Aktivno sudjelovanje u kreiranju europskih politika i poštivanje europskog prava</t>
  </si>
  <si>
    <t xml:space="preserve">Doprinos RH kao članice EU u radu europskih institucija te kreiranja politika i praćenje provedbe europskog zakonodavstva </t>
  </si>
  <si>
    <t>Izrada stajališta RH za EU legislativne prijedloge</t>
  </si>
  <si>
    <t>% izrađenih stajališta</t>
  </si>
  <si>
    <t xml:space="preserve">Aktivno sudjelovanje u kreiranju i provedbi bilateralnih, regionalnih i multilateralnih gospodarskih politika ministarstva sa strateškim partnerima </t>
  </si>
  <si>
    <t xml:space="preserve">Aktivno sudjelovanje u međunarodnim aktivnostima s ciljem boljeg pozicioniranja RH i Ministarstva u međunarodnim organizacijama te povećanja konkurentnosti hrvatskog gospodarstva. </t>
  </si>
  <si>
    <t>SDG 3, 6,7,
8, 10, 12,
13, 14, 15,
17</t>
  </si>
  <si>
    <t xml:space="preserve">Provedba bilateralnih, regionalnih i multilateralnih aktivnosti </t>
  </si>
  <si>
    <t>Postotak delegiranih aktivnosti</t>
  </si>
  <si>
    <t>Broj sklopljenih međunarodnih sporazuma/ Organizacija odbora za gospodrsku suradnju</t>
  </si>
  <si>
    <t>Broj sklopljenih međunarodnih sporazuma/Broj Odbora za gospodarsku suradnju</t>
  </si>
  <si>
    <t>CILJ 5.1. Učvršćivanje suvereniteta i njegovanje vrijednosti (PV)</t>
  </si>
  <si>
    <t xml:space="preserve">Suradnja s OECD-om u okviru
pretpristupnog procesa </t>
  </si>
  <si>
    <t xml:space="preserve">Provedbom ove mjere nastoji se poduprijeti program domaćih reformi kako bi ubrzalo kretanje prema nacionalnim prioritetima i ostvario održivi gospodarski rast i boljitak građana. Navedeno se planira postići usklađivanjem hrvatskog zakonodavstva, politika i praksi s najvišim standardima OECD-a. Provedbom mjere doprinosi se ostvarenju održivog gospodarskog rasta i
boljitka građana 
</t>
  </si>
  <si>
    <t>SDG 3, 6,
7, 8, 9, 10,
11, 12, 13,
14, 15, 16,
17</t>
  </si>
  <si>
    <t>Priprema i sudjelovanje na OECD ministarskim i operativnim sastancima prema godišnjem planu</t>
  </si>
  <si>
    <t>Broj OECD sastanaka</t>
  </si>
  <si>
    <t>1. 1. Makroekonomska stabilnost i konkurentno gospodarstvo</t>
  </si>
  <si>
    <t>Djelotvorno i učinkovito upravljanje resursima i procesima ministarstva, informacijsko komunikacijskim tehnologijama, odnosima s građanima i ostalim korisnicima usluga</t>
  </si>
  <si>
    <t xml:space="preserve">Povećanje učinkovitosti kroz nadzor kontrole rada gospodarskih subjekata i provođenje propisa iz područja gospodarstva (investicije, inovacije, industrija, rudarstvo, poduzetništvo i obrt, energetika, trgovine), </t>
  </si>
  <si>
    <t>A570000 ADMINISTRACIJA I UPRAVLJANJE</t>
  </si>
  <si>
    <t xml:space="preserve">NE </t>
  </si>
  <si>
    <t>Povećanje utjecaja na gospodarski razvoj (konkurentnost, jačanje poduzetničke infrastrukture kroz potpore</t>
  </si>
  <si>
    <t>Osiguravanje transparentnosti (javna nabava) i priprema za nepredviđene situacije u gospodarskim aktivnostima gospodarskih subjekata i građana (robne zalihe)</t>
  </si>
  <si>
    <t>1.1.  Makroekonomska stabilnost i konkurentno gospodarstvo</t>
  </si>
  <si>
    <t>Upravljanje ljudskim resursima</t>
  </si>
  <si>
    <t>Djelotvorno i učinkovito upravljanje ljudskim potencijalima</t>
  </si>
  <si>
    <t>Ostvarivanje prava i obveza u skladu s pozitivnim zakonima, provedba javnih natječaja, oglasa</t>
  </si>
  <si>
    <t>% riješenjih akata</t>
  </si>
  <si>
    <t>Vođenje uredskog poslovanja</t>
  </si>
  <si>
    <t xml:space="preserve">Efikasnost vođenja uredskog poslovanja u skladu sa pozitivnim zakonima i Uredbom o uredskom poslovanju </t>
  </si>
  <si>
    <t>K576157 INFORMATIZACIJA UPRAVE</t>
  </si>
  <si>
    <t xml:space="preserve">Sklapanje ugovora o održavanju informacijskog sustava </t>
  </si>
  <si>
    <t>Sklopljen ugovor</t>
  </si>
  <si>
    <t>Upravljanje financijskim resursima institucije</t>
  </si>
  <si>
    <t>Osiguravanje redovnog djelovanja institucije</t>
  </si>
  <si>
    <t>Usklađenost financijskog poslovanja sa propisima</t>
  </si>
  <si>
    <t>Mišljenje revizija</t>
  </si>
  <si>
    <t xml:space="preserve">Upravljanje procesima nabave i transparentna provedba postupaka nabave </t>
  </si>
  <si>
    <t xml:space="preserve">Djelotvorno i učinkovito upravljanje procesima nabave, transparentna provedba postupaka nabave sa svrhom  poštivanja osnovnih načela javne nabave te efikasno praćenje izvršenja ugovora  </t>
  </si>
  <si>
    <t xml:space="preserve">Pravovremena priprema, objava i uspješna provedba postupaka nabave </t>
  </si>
  <si>
    <t xml:space="preserve">Broj provedenih postupaka nabave </t>
  </si>
  <si>
    <t>2024.</t>
  </si>
  <si>
    <t>K576266 INFORMATIZACIJA UPRAVE</t>
  </si>
  <si>
    <t xml:space="preserve">Pravovremeno priprema, izrada i objava plana nabave i statističkog izvješća o javnoj nabavi </t>
  </si>
  <si>
    <t xml:space="preserve">Izrađeni plan i izvješće </t>
  </si>
  <si>
    <t xml:space="preserve">Praćenje realizacije, izvršenja I plaćanja ugovornih obveza, plana nabave te ažurno vođenje registra ugovora o nabavi I okvirnih sporazuma </t>
  </si>
  <si>
    <t xml:space="preserve">Uredno izvršenje ugovora i pravovremeno objava registra </t>
  </si>
  <si>
    <t xml:space="preserve">Upravljanje imovinom, ekonomično i racionalno upravljanje poslovnim prostorima, opremom i sredstvima za rad </t>
  </si>
  <si>
    <t xml:space="preserve">Ekonomično i racionalno upravljanje, održavanje  i raspolaganje nekretninama, pokretninama i pravima u vlasništvu Ministarstva kao I njihovo davanje u najam/ zakup </t>
  </si>
  <si>
    <t xml:space="preserve">Analiza stanja i utvrđivanje potreba za održavanjem, ulaganjem i energetskom obnovom nekretnina u vlasništvu Ministarstva   </t>
  </si>
  <si>
    <t xml:space="preserve">Izvješće o stanju imovine </t>
  </si>
  <si>
    <t>K576267 OPREMANJE ZGRADA</t>
  </si>
  <si>
    <t>Optimalno i racionalno upravljanje svim pojavnim oblicima imovine Ministarstva  zakonitim, namjenskim i svrhovitim trošenjem proračunskih sredstava</t>
  </si>
  <si>
    <t xml:space="preserve">Troškovna učinkovitost </t>
  </si>
  <si>
    <t xml:space="preserve">Uspostava sveobuhvatne interne evidencije svih pojavnih oblika imovine kojom upravlja Ministarstvo </t>
  </si>
  <si>
    <t xml:space="preserve">Popis/registar imovine Ministarstva </t>
  </si>
  <si>
    <t>Poticanje informiranja i komunikacijskih procesa s dionicima i građanima te ostalim korisnicima usluga</t>
  </si>
  <si>
    <t>Ova mjera za svrhu ima unaprijediti transparentnost i efikasnost komunikacije Ministarstva putem javnih medijskih servisa, ali i na druge dostupne načine, s relevantnim dionicima, građanima i korisnicima usluga te osnažiti internu komunikaciju Ministarstva. Povećanjem informiranosti i poboljšanjem komunikacijskih procesa, mjera će doprinijeti jačanju povjerenja javnosti i dionika u rad Ministarstva, kao i boljom suradnjom i koordinacijom unutar Ministarstva te promociji hrvatskoga gospodarstva i Ministarstva u cjelini.</t>
  </si>
  <si>
    <t>Razvoj komunikacijske strategije i jačanje interne komunikacije</t>
  </si>
  <si>
    <t>Broj produciranih emisija i objavljenih informacija u 4 vrste medija</t>
  </si>
  <si>
    <t>Organizacija redovitih sastanaka i radionica s ključnim dionicima kako bi se osigurala dvosmjerna komunikacija i razmjena informacija.</t>
  </si>
  <si>
    <t>Kvaliteta i kvantiteta održanih sastanaka/radionica te povratne informacije</t>
  </si>
  <si>
    <t>Uspostava sustava povratnih informacija</t>
  </si>
  <si>
    <t xml:space="preserve">Broj objavljenih publikacija,održanih događanja i sastanaka </t>
  </si>
  <si>
    <t>Djelotvorno upravljenje radom i razvojem informatičkog sustava</t>
  </si>
  <si>
    <t>Održavanje potrebnog nivoa usluga informatičkog sustava</t>
  </si>
  <si>
    <t xml:space="preserve">Definiranje kriterija ocjene razine kvalitete </t>
  </si>
  <si>
    <t xml:space="preserve">Ožujak 2025. </t>
  </si>
  <si>
    <t>Ocjena razine kvalitete usluga temeljem definiranih kriterija (dobro, zadovoljavajuće, manjkavo)</t>
  </si>
  <si>
    <t>manjkava (2024)</t>
  </si>
  <si>
    <t>zadovoljavajuće</t>
  </si>
  <si>
    <t>dobro</t>
  </si>
  <si>
    <t>Nabava potrebne opreme</t>
  </si>
  <si>
    <t>Lipanj  2025.</t>
  </si>
  <si>
    <t>Nabava pouzdanih davatelja usluga održavanja</t>
  </si>
  <si>
    <t>Obrazovanje djelatnika</t>
  </si>
  <si>
    <t>Prosinac2028.</t>
  </si>
  <si>
    <t xml:space="preserve">Jačanje informacijske sigurnosti </t>
  </si>
  <si>
    <t>Održavanje potrebnog nivoa informacijske sigurnosti</t>
  </si>
  <si>
    <t xml:space="preserve">Definiranje kriterija ocjene sigurnosti     </t>
  </si>
  <si>
    <t>Ocjena razine sigurnosti temeljem definiranih kriterija (dobro, zadovoljavajuće, manjkavo)</t>
  </si>
  <si>
    <t>Izrada i održavanje dokumentacije i njena provedba</t>
  </si>
  <si>
    <t>4302 STVARANJE, OBNAVLJANJE I KORIŠTENJE ROBNIH ZALIHA</t>
  </si>
  <si>
    <t>Nabava robnih zaliha  i ulaganja u skladišta u skladu s Bilancom strateških robnih zaliha</t>
  </si>
  <si>
    <t>Stvaranje, obnavljanje i korištenje robnih zaliha radi pomoći stanovništvu i ublažavanje posljedica kriznih stanja određenih Zakonom o strateškim robnim zalihama (Narodne novine, 141/2022) koja ugrožavaju imovinu, okoliš i zdravlje ljudi.</t>
  </si>
  <si>
    <t>A561000 ADMINISTRACIJA I UPRAVLJANJE RAVNATELJSTVA ZA ROBNE ZALIHE</t>
  </si>
  <si>
    <t>Izrada i provedba Plana nabave, izrada i provedba Godišnjeg programa strateških robnih zaliha, provedba odluka Vlade Republike Hrvatske</t>
  </si>
  <si>
    <t>% popunjenosti Bilance strateških robnih zaliha poljoprivredno - prehrambenim proizvodima, neprehrambenim proizvodima i lijekovima, sanitetskim, potrošnim i medicinskim materijalom</t>
  </si>
  <si>
    <t>52%                                  (2024)</t>
  </si>
  <si>
    <t>A561001 SKLADIŠTENJE I ČUVANJE ROBNIH ZALIHA</t>
  </si>
  <si>
    <t>K561016 NABAVA ROBNIH ZALIHA REPUBLIKE HRVATSKE</t>
  </si>
  <si>
    <t>Djelotvorno upravljanje i suradnja u području provođenja normativnih poslova, provođenje upravnog nadzora i nadzora zakonitosti akata tijela jedinica lokalne, područne (regionalne) samouprave te provođenje drugostupanjskih postupaka iz nadležnosti ministarstva kao i zastupanje istog u postupcima pred upravnim sudovima RH</t>
  </si>
  <si>
    <t xml:space="preserve">Pravna podrška i pomoć za bolje i produktivnije funkcioniranje rada gospodarskih subjekata i građana </t>
  </si>
  <si>
    <t>Izrada godišnjih izvješća, rješenja, mišljenja, suglasosti, prijedloga imenovanja, prijedlog odgovora na zastupnička pitanja,</t>
  </si>
  <si>
    <t>Broj godišnjih izvješća, rješenja, mišljenja, suglasosti, prijedloga imenovanja, prijedlog odgovora na zastupnička pitanja</t>
  </si>
  <si>
    <t>Djelotvorno i učinkovito upravljanje sustavom strateškog planiranja</t>
  </si>
  <si>
    <t>Poboljšanje učinkovitosti i djelotvornosti sustava strateškog planiranja i unutarnjih kontrola u cilju uspješnog ostvarenja poslovnih ciljeva Ministarstva</t>
  </si>
  <si>
    <t>Izrada izvješća</t>
  </si>
  <si>
    <t>31. 12. 2028.</t>
  </si>
  <si>
    <t>Broj izvješća</t>
  </si>
  <si>
    <t>Izrada planova</t>
  </si>
  <si>
    <t>Broj planova</t>
  </si>
  <si>
    <t xml:space="preserve">Koordinacija pri izradi akata strateškog planiranja
</t>
  </si>
  <si>
    <t>Broj akata strateškog planiranja</t>
  </si>
  <si>
    <t>Djelotvorno upravljanje odnosima s partnerima i građanima te ostalim korisnicima usluga</t>
  </si>
  <si>
    <t>Testiranje sustava unutarnjih kontrola kako bi se elimeinirali potencijalni rizici.</t>
  </si>
  <si>
    <t>Revizijska izvješća</t>
  </si>
  <si>
    <t>Broj revizijskih izvješća</t>
  </si>
  <si>
    <t>Cilj 8
Podcilj 8.2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</si>
</sst>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_-* #,##0.00\ [$kn-41A]_-;\-* #,##0.00\ [$kn-41A]_-;_-* &quot;-&quot;??\ [$kn-41A]_-;_-@_-"/>
  </numFmts>
  <fonts count="22" x14ac:knownFonts="1">
    <font>
      <sz val="11"/>
      <color theme="1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sz val="11"/>
      <color theme="1"/>
      <name val="Arial"/>
      <family val="2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6">
    <xf numFmtId="0" fontId="0" fillId="0" borderId="0" xfId="0"/>
    <xf numFmtId="0" fontId="2" fillId="3" borderId="2" xfId="0" applyFont="1" applyFill="1" applyBorder="1" applyAlignment="1">
      <alignment vertical="center" wrapText="1"/>
    </xf>
    <xf numFmtId="164" fontId="2" fillId="3" borderId="2" xfId="0" applyNumberFormat="1" applyFont="1" applyFill="1" applyBorder="1" applyAlignment="1">
      <alignment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164" fontId="3" fillId="6" borderId="13" xfId="0" applyNumberFormat="1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textRotation="90" wrapText="1"/>
    </xf>
    <xf numFmtId="0" fontId="3" fillId="7" borderId="13" xfId="0" applyFont="1" applyFill="1" applyBorder="1" applyAlignment="1">
      <alignment horizontal="center" vertical="center" textRotation="90" wrapText="1"/>
    </xf>
    <xf numFmtId="0" fontId="3" fillId="8" borderId="14" xfId="0" applyFont="1" applyFill="1" applyBorder="1" applyAlignment="1">
      <alignment horizontal="center" vertical="center" textRotation="90" wrapText="1"/>
    </xf>
    <xf numFmtId="0" fontId="6" fillId="2" borderId="15" xfId="1" applyFont="1" applyBorder="1" applyAlignment="1">
      <alignment horizontal="center" vertical="center" wrapText="1"/>
    </xf>
    <xf numFmtId="0" fontId="6" fillId="2" borderId="16" xfId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7" fontId="5" fillId="4" borderId="7" xfId="0" applyNumberFormat="1" applyFont="1" applyFill="1" applyBorder="1" applyAlignment="1">
      <alignment horizontal="center" vertical="center" wrapText="1"/>
    </xf>
    <xf numFmtId="9" fontId="5" fillId="4" borderId="7" xfId="0" applyNumberFormat="1" applyFont="1" applyFill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164" fontId="7" fillId="4" borderId="16" xfId="0" applyNumberFormat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17" fontId="7" fillId="4" borderId="16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2" fontId="5" fillId="4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17" fontId="5" fillId="4" borderId="19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164" fontId="5" fillId="0" borderId="7" xfId="0" applyNumberFormat="1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17" fontId="7" fillId="4" borderId="7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17" fontId="10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14" fontId="5" fillId="4" borderId="7" xfId="0" applyNumberFormat="1" applyFont="1" applyFill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9" fontId="5" fillId="4" borderId="16" xfId="0" applyNumberFormat="1" applyFont="1" applyFill="1" applyBorder="1" applyAlignment="1">
      <alignment horizontal="center" vertical="center" wrapText="1"/>
    </xf>
    <xf numFmtId="9" fontId="5" fillId="4" borderId="13" xfId="0" applyNumberFormat="1" applyFont="1" applyFill="1" applyBorder="1" applyAlignment="1">
      <alignment horizontal="center" vertical="center" wrapText="1"/>
    </xf>
    <xf numFmtId="9" fontId="5" fillId="4" borderId="19" xfId="0" applyNumberFormat="1" applyFont="1" applyFill="1" applyBorder="1" applyAlignment="1">
      <alignment horizontal="center" vertical="center" wrapText="1"/>
    </xf>
    <xf numFmtId="9" fontId="5" fillId="0" borderId="16" xfId="0" applyNumberFormat="1" applyFont="1" applyBorder="1" applyAlignment="1">
      <alignment horizontal="center" vertical="center" wrapText="1"/>
    </xf>
    <xf numFmtId="9" fontId="5" fillId="0" borderId="13" xfId="0" applyNumberFormat="1" applyFont="1" applyBorder="1" applyAlignment="1">
      <alignment horizontal="center" vertical="center" wrapText="1"/>
    </xf>
    <xf numFmtId="9" fontId="5" fillId="0" borderId="19" xfId="0" applyNumberFormat="1" applyFont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Border="1" applyAlignment="1">
      <alignment vertical="center" wrapText="1"/>
    </xf>
    <xf numFmtId="164" fontId="5" fillId="0" borderId="19" xfId="0" applyNumberFormat="1" applyFont="1" applyBorder="1" applyAlignment="1">
      <alignment vertical="center" wrapText="1"/>
    </xf>
    <xf numFmtId="17" fontId="7" fillId="4" borderId="16" xfId="0" applyNumberFormat="1" applyFont="1" applyFill="1" applyBorder="1" applyAlignment="1">
      <alignment horizontal="center" vertical="center" wrapText="1"/>
    </xf>
    <xf numFmtId="17" fontId="7" fillId="4" borderId="13" xfId="0" applyNumberFormat="1" applyFont="1" applyFill="1" applyBorder="1" applyAlignment="1">
      <alignment horizontal="center" vertical="center" wrapText="1"/>
    </xf>
    <xf numFmtId="17" fontId="7" fillId="4" borderId="19" xfId="0" applyNumberFormat="1" applyFont="1" applyFill="1" applyBorder="1" applyAlignment="1">
      <alignment horizontal="center" vertical="center" wrapText="1"/>
    </xf>
    <xf numFmtId="164" fontId="7" fillId="4" borderId="16" xfId="0" applyNumberFormat="1" applyFont="1" applyFill="1" applyBorder="1" applyAlignment="1">
      <alignment horizontal="center" vertical="center" wrapText="1"/>
    </xf>
    <xf numFmtId="164" fontId="7" fillId="4" borderId="13" xfId="0" applyNumberFormat="1" applyFont="1" applyFill="1" applyBorder="1" applyAlignment="1">
      <alignment horizontal="center" vertical="center" wrapText="1"/>
    </xf>
    <xf numFmtId="164" fontId="7" fillId="4" borderId="19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7" fontId="10" fillId="4" borderId="16" xfId="0" applyNumberFormat="1" applyFont="1" applyFill="1" applyBorder="1" applyAlignment="1">
      <alignment horizontal="center" vertical="center" wrapText="1"/>
    </xf>
    <xf numFmtId="17" fontId="10" fillId="4" borderId="13" xfId="0" applyNumberFormat="1" applyFont="1" applyFill="1" applyBorder="1" applyAlignment="1">
      <alignment horizontal="center" vertical="center" wrapText="1"/>
    </xf>
    <xf numFmtId="17" fontId="10" fillId="4" borderId="19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7" fontId="5" fillId="4" borderId="16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right" vertical="center" wrapText="1"/>
    </xf>
    <xf numFmtId="2" fontId="5" fillId="0" borderId="13" xfId="0" applyNumberFormat="1" applyFont="1" applyBorder="1" applyAlignment="1">
      <alignment horizontal="right" vertical="center" wrapText="1"/>
    </xf>
    <xf numFmtId="2" fontId="5" fillId="0" borderId="19" xfId="0" applyNumberFormat="1" applyFont="1" applyBorder="1" applyAlignment="1">
      <alignment horizontal="right" vertical="center" wrapText="1"/>
    </xf>
    <xf numFmtId="10" fontId="5" fillId="4" borderId="16" xfId="0" applyNumberFormat="1" applyFont="1" applyFill="1" applyBorder="1" applyAlignment="1">
      <alignment horizontal="center" vertical="center" wrapText="1"/>
    </xf>
    <xf numFmtId="10" fontId="5" fillId="4" borderId="13" xfId="0" applyNumberFormat="1" applyFont="1" applyFill="1" applyBorder="1" applyAlignment="1">
      <alignment horizontal="center" vertical="center" wrapText="1"/>
    </xf>
    <xf numFmtId="10" fontId="5" fillId="4" borderId="19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Border="1" applyAlignment="1" applyProtection="1">
      <alignment horizontal="center" vertical="center" wrapText="1"/>
      <protection locked="0"/>
    </xf>
    <xf numFmtId="4" fontId="5" fillId="0" borderId="16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 applyProtection="1">
      <alignment horizontal="center" vertical="center" wrapText="1"/>
      <protection locked="0"/>
    </xf>
    <xf numFmtId="4" fontId="5" fillId="0" borderId="19" xfId="0" applyNumberFormat="1" applyFont="1" applyBorder="1" applyAlignment="1" applyProtection="1">
      <alignment horizontal="center" vertical="center" wrapText="1"/>
      <protection locked="0"/>
    </xf>
    <xf numFmtId="165" fontId="8" fillId="0" borderId="16" xfId="0" applyNumberFormat="1" applyFont="1" applyBorder="1" applyAlignment="1" applyProtection="1">
      <alignment horizontal="center" vertical="center" wrapText="1"/>
      <protection locked="0"/>
    </xf>
    <xf numFmtId="165" fontId="8" fillId="0" borderId="13" xfId="0" applyNumberFormat="1" applyFont="1" applyBorder="1" applyAlignment="1" applyProtection="1">
      <alignment horizontal="center" vertical="center" wrapText="1"/>
      <protection locked="0"/>
    </xf>
    <xf numFmtId="165" fontId="8" fillId="0" borderId="19" xfId="0" applyNumberFormat="1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2" fontId="5" fillId="4" borderId="16" xfId="0" applyNumberFormat="1" applyFont="1" applyFill="1" applyBorder="1" applyAlignment="1">
      <alignment horizontal="center" vertical="center" wrapText="1"/>
    </xf>
    <xf numFmtId="2" fontId="5" fillId="4" borderId="13" xfId="0" applyNumberFormat="1" applyFont="1" applyFill="1" applyBorder="1" applyAlignment="1">
      <alignment horizontal="center" vertical="center" wrapText="1"/>
    </xf>
    <xf numFmtId="2" fontId="5" fillId="4" borderId="19" xfId="0" applyNumberFormat="1" applyFont="1" applyFill="1" applyBorder="1" applyAlignment="1">
      <alignment horizontal="center" vertical="center" wrapText="1"/>
    </xf>
    <xf numFmtId="17" fontId="5" fillId="4" borderId="7" xfId="0" applyNumberFormat="1" applyFont="1" applyFill="1" applyBorder="1" applyAlignment="1">
      <alignment horizontal="center" vertical="center" wrapText="1"/>
    </xf>
    <xf numFmtId="17" fontId="5" fillId="4" borderId="13" xfId="0" applyNumberFormat="1" applyFont="1" applyFill="1" applyBorder="1" applyAlignment="1">
      <alignment horizontal="center" vertical="center" wrapText="1"/>
    </xf>
    <xf numFmtId="17" fontId="5" fillId="4" borderId="19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2" borderId="11" xfId="1" applyFont="1" applyBorder="1" applyAlignment="1">
      <alignment horizontal="center" vertical="center" wrapText="1"/>
    </xf>
    <xf numFmtId="0" fontId="3" fillId="2" borderId="7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F61D8-D4B5-474F-9340-34159C640389}">
  <dimension ref="A1:X134"/>
  <sheetViews>
    <sheetView tabSelected="1" zoomScale="51" zoomScaleNormal="51" workbookViewId="0">
      <selection activeCell="G18" sqref="G18:G21"/>
    </sheetView>
  </sheetViews>
  <sheetFormatPr defaultRowHeight="15" x14ac:dyDescent="0.25"/>
  <cols>
    <col min="2" max="3" width="38.42578125" customWidth="1"/>
    <col min="4" max="4" width="39" customWidth="1"/>
    <col min="5" max="5" width="40.5703125" customWidth="1"/>
    <col min="6" max="6" width="49" customWidth="1"/>
    <col min="7" max="7" width="59.85546875" customWidth="1"/>
    <col min="8" max="8" width="40.140625" customWidth="1"/>
    <col min="9" max="9" width="31.140625" customWidth="1"/>
    <col min="10" max="10" width="11" customWidth="1"/>
    <col min="11" max="12" width="10.85546875" customWidth="1"/>
    <col min="13" max="13" width="9.7109375" customWidth="1"/>
    <col min="14" max="14" width="16.140625" customWidth="1"/>
    <col min="15" max="15" width="18.7109375" customWidth="1"/>
    <col min="16" max="16" width="45" customWidth="1"/>
    <col min="17" max="17" width="57.42578125" customWidth="1"/>
    <col min="18" max="18" width="37.42578125" customWidth="1"/>
    <col min="19" max="19" width="25" customWidth="1"/>
    <col min="20" max="20" width="29.42578125" customWidth="1"/>
    <col min="21" max="21" width="16.28515625" customWidth="1"/>
    <col min="22" max="23" width="17.42578125" customWidth="1"/>
    <col min="24" max="24" width="15.42578125" customWidth="1"/>
  </cols>
  <sheetData>
    <row r="1" spans="1:24" ht="21" thickBot="1" x14ac:dyDescent="0.3">
      <c r="A1" s="145" t="s">
        <v>0</v>
      </c>
      <c r="B1" s="146"/>
      <c r="C1" s="146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1" thickBot="1" x14ac:dyDescent="0.3">
      <c r="A2" s="147" t="s">
        <v>1</v>
      </c>
      <c r="B2" s="148"/>
      <c r="C2" s="148"/>
      <c r="D2" s="149"/>
      <c r="E2" s="150" t="s">
        <v>2</v>
      </c>
      <c r="F2" s="151"/>
      <c r="G2" s="151"/>
      <c r="H2" s="151"/>
      <c r="I2" s="151"/>
      <c r="J2" s="152" t="s">
        <v>3</v>
      </c>
      <c r="K2" s="153"/>
      <c r="L2" s="153"/>
      <c r="M2" s="153"/>
      <c r="N2" s="153"/>
      <c r="O2" s="154" t="s">
        <v>4</v>
      </c>
      <c r="P2" s="154"/>
      <c r="Q2" s="154"/>
      <c r="R2" s="155" t="s">
        <v>5</v>
      </c>
      <c r="S2" s="153"/>
      <c r="T2" s="153"/>
      <c r="U2" s="137" t="s">
        <v>6</v>
      </c>
      <c r="V2" s="138"/>
      <c r="W2" s="138"/>
      <c r="X2" s="139"/>
    </row>
    <row r="3" spans="1:24" ht="18" x14ac:dyDescent="0.25">
      <c r="A3" s="140" t="s">
        <v>7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2"/>
      <c r="P3" s="143" t="s">
        <v>8</v>
      </c>
      <c r="Q3" s="144"/>
      <c r="R3" s="144"/>
      <c r="S3" s="144"/>
      <c r="T3" s="144"/>
      <c r="U3" s="144"/>
      <c r="V3" s="144"/>
      <c r="W3" s="144"/>
      <c r="X3" s="144"/>
    </row>
    <row r="4" spans="1:24" ht="103.5" x14ac:dyDescent="0.25">
      <c r="A4" s="3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5" t="s">
        <v>16</v>
      </c>
      <c r="I4" s="4" t="s">
        <v>17</v>
      </c>
      <c r="J4" s="6" t="s">
        <v>18</v>
      </c>
      <c r="K4" s="6" t="s">
        <v>19</v>
      </c>
      <c r="L4" s="6" t="s">
        <v>20</v>
      </c>
      <c r="M4" s="6" t="s">
        <v>21</v>
      </c>
      <c r="N4" s="7" t="s">
        <v>22</v>
      </c>
      <c r="O4" s="8" t="s">
        <v>23</v>
      </c>
      <c r="P4" s="9" t="s">
        <v>24</v>
      </c>
      <c r="Q4" s="10" t="s">
        <v>25</v>
      </c>
      <c r="R4" s="10" t="s">
        <v>26</v>
      </c>
      <c r="S4" s="10" t="s">
        <v>27</v>
      </c>
      <c r="T4" s="10" t="s">
        <v>28</v>
      </c>
      <c r="U4" s="10" t="s">
        <v>29</v>
      </c>
      <c r="V4" s="10" t="s">
        <v>30</v>
      </c>
      <c r="W4" s="10" t="s">
        <v>31</v>
      </c>
      <c r="X4" s="10" t="s">
        <v>32</v>
      </c>
    </row>
    <row r="5" spans="1:24" ht="28.5" x14ac:dyDescent="0.25">
      <c r="A5" s="70">
        <v>1</v>
      </c>
      <c r="B5" s="59" t="s">
        <v>33</v>
      </c>
      <c r="C5" s="59" t="s">
        <v>34</v>
      </c>
      <c r="D5" s="59" t="s">
        <v>35</v>
      </c>
      <c r="E5" s="59" t="s">
        <v>36</v>
      </c>
      <c r="F5" s="59" t="s">
        <v>37</v>
      </c>
      <c r="G5" s="59" t="s">
        <v>38</v>
      </c>
      <c r="H5" s="64">
        <v>2400000</v>
      </c>
      <c r="I5" s="59" t="s">
        <v>39</v>
      </c>
      <c r="J5" s="59" t="s">
        <v>40</v>
      </c>
      <c r="K5" s="59" t="s">
        <v>41</v>
      </c>
      <c r="L5" s="59" t="s">
        <v>42</v>
      </c>
      <c r="M5" s="59" t="s">
        <v>43</v>
      </c>
      <c r="N5" s="59" t="s">
        <v>44</v>
      </c>
      <c r="O5" s="59" t="s">
        <v>44</v>
      </c>
      <c r="P5" s="14" t="s">
        <v>45</v>
      </c>
      <c r="Q5" s="15" t="s">
        <v>46</v>
      </c>
      <c r="R5" s="67" t="s">
        <v>47</v>
      </c>
      <c r="S5" s="17" t="s">
        <v>48</v>
      </c>
      <c r="T5" s="18" t="s">
        <v>49</v>
      </c>
      <c r="U5" s="18">
        <v>0.25</v>
      </c>
      <c r="V5" s="18">
        <v>0.26</v>
      </c>
      <c r="W5" s="19">
        <v>0.27</v>
      </c>
      <c r="X5" s="19">
        <v>0.28000000000000003</v>
      </c>
    </row>
    <row r="6" spans="1:24" ht="42.75" x14ac:dyDescent="0.25">
      <c r="A6" s="72"/>
      <c r="B6" s="61"/>
      <c r="C6" s="61"/>
      <c r="D6" s="61"/>
      <c r="E6" s="61"/>
      <c r="F6" s="61"/>
      <c r="G6" s="61"/>
      <c r="H6" s="66"/>
      <c r="I6" s="61"/>
      <c r="J6" s="61"/>
      <c r="K6" s="61"/>
      <c r="L6" s="61"/>
      <c r="M6" s="61"/>
      <c r="N6" s="61"/>
      <c r="O6" s="61"/>
      <c r="P6" s="14" t="s">
        <v>50</v>
      </c>
      <c r="Q6" s="15" t="s">
        <v>51</v>
      </c>
      <c r="R6" s="69"/>
      <c r="S6" s="17" t="s">
        <v>52</v>
      </c>
      <c r="T6" s="15" t="s">
        <v>53</v>
      </c>
      <c r="U6" s="18">
        <v>1</v>
      </c>
      <c r="V6" s="18">
        <v>1</v>
      </c>
      <c r="W6" s="19">
        <v>1</v>
      </c>
      <c r="X6" s="19">
        <v>1</v>
      </c>
    </row>
    <row r="7" spans="1:24" ht="42.75" x14ac:dyDescent="0.25">
      <c r="A7" s="70">
        <v>2</v>
      </c>
      <c r="B7" s="59" t="s">
        <v>33</v>
      </c>
      <c r="C7" s="59" t="s">
        <v>54</v>
      </c>
      <c r="D7" s="59" t="s">
        <v>35</v>
      </c>
      <c r="E7" s="59" t="s">
        <v>36</v>
      </c>
      <c r="F7" s="59" t="s">
        <v>55</v>
      </c>
      <c r="G7" s="59" t="s">
        <v>56</v>
      </c>
      <c r="H7" s="59" t="s">
        <v>42</v>
      </c>
      <c r="I7" s="59" t="s">
        <v>57</v>
      </c>
      <c r="J7" s="59" t="s">
        <v>58</v>
      </c>
      <c r="K7" s="59" t="s">
        <v>41</v>
      </c>
      <c r="L7" s="59" t="s">
        <v>42</v>
      </c>
      <c r="M7" s="59" t="s">
        <v>42</v>
      </c>
      <c r="N7" s="59" t="s">
        <v>41</v>
      </c>
      <c r="O7" s="59" t="s">
        <v>41</v>
      </c>
      <c r="P7" s="67" t="s">
        <v>59</v>
      </c>
      <c r="Q7" s="67" t="s">
        <v>60</v>
      </c>
      <c r="R7" s="67" t="s">
        <v>60</v>
      </c>
      <c r="S7" s="17" t="s">
        <v>61</v>
      </c>
      <c r="T7" s="15">
        <v>1</v>
      </c>
      <c r="U7" s="15">
        <v>1</v>
      </c>
      <c r="V7" s="15">
        <v>1</v>
      </c>
      <c r="W7" s="23">
        <v>1</v>
      </c>
      <c r="X7" s="23">
        <v>1</v>
      </c>
    </row>
    <row r="8" spans="1:24" ht="57" x14ac:dyDescent="0.25">
      <c r="A8" s="71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8"/>
      <c r="Q8" s="68"/>
      <c r="R8" s="68"/>
      <c r="S8" s="17" t="s">
        <v>62</v>
      </c>
      <c r="T8" s="15">
        <v>554</v>
      </c>
      <c r="U8" s="15">
        <v>5</v>
      </c>
      <c r="V8" s="15">
        <v>5</v>
      </c>
      <c r="W8" s="23">
        <v>5</v>
      </c>
      <c r="X8" s="23">
        <v>5</v>
      </c>
    </row>
    <row r="9" spans="1:24" ht="85.5" x14ac:dyDescent="0.25">
      <c r="A9" s="72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9"/>
      <c r="Q9" s="69"/>
      <c r="R9" s="69"/>
      <c r="S9" s="17" t="s">
        <v>63</v>
      </c>
      <c r="T9" s="15">
        <v>8</v>
      </c>
      <c r="U9" s="15">
        <v>8</v>
      </c>
      <c r="V9" s="15">
        <v>8</v>
      </c>
      <c r="W9" s="23">
        <v>8</v>
      </c>
      <c r="X9" s="23">
        <v>8</v>
      </c>
    </row>
    <row r="10" spans="1:24" ht="57" x14ac:dyDescent="0.25">
      <c r="A10" s="70">
        <v>3</v>
      </c>
      <c r="B10" s="59" t="s">
        <v>33</v>
      </c>
      <c r="C10" s="59" t="s">
        <v>54</v>
      </c>
      <c r="D10" s="59" t="s">
        <v>35</v>
      </c>
      <c r="E10" s="59" t="s">
        <v>36</v>
      </c>
      <c r="F10" s="59" t="s">
        <v>64</v>
      </c>
      <c r="G10" s="59" t="s">
        <v>65</v>
      </c>
      <c r="H10" s="64" t="s">
        <v>66</v>
      </c>
      <c r="I10" s="59" t="s">
        <v>67</v>
      </c>
      <c r="J10" s="59" t="s">
        <v>68</v>
      </c>
      <c r="K10" s="59" t="s">
        <v>44</v>
      </c>
      <c r="L10" s="59" t="s">
        <v>42</v>
      </c>
      <c r="M10" s="59" t="s">
        <v>42</v>
      </c>
      <c r="N10" s="59" t="s">
        <v>41</v>
      </c>
      <c r="O10" s="59" t="s">
        <v>41</v>
      </c>
      <c r="P10" s="67" t="s">
        <v>69</v>
      </c>
      <c r="Q10" s="67" t="s">
        <v>60</v>
      </c>
      <c r="R10" s="67" t="s">
        <v>60</v>
      </c>
      <c r="S10" s="23" t="s">
        <v>70</v>
      </c>
      <c r="T10" s="15" t="s">
        <v>71</v>
      </c>
      <c r="U10" s="15">
        <v>1020</v>
      </c>
      <c r="V10" s="15">
        <v>1100</v>
      </c>
      <c r="W10" s="23">
        <v>1180</v>
      </c>
      <c r="X10" s="23">
        <v>1260</v>
      </c>
    </row>
    <row r="11" spans="1:24" ht="42.75" x14ac:dyDescent="0.25">
      <c r="A11" s="72"/>
      <c r="B11" s="61"/>
      <c r="C11" s="61"/>
      <c r="D11" s="61"/>
      <c r="E11" s="61"/>
      <c r="F11" s="61"/>
      <c r="G11" s="61"/>
      <c r="H11" s="66"/>
      <c r="I11" s="61"/>
      <c r="J11" s="61"/>
      <c r="K11" s="61"/>
      <c r="L11" s="61"/>
      <c r="M11" s="61"/>
      <c r="N11" s="61"/>
      <c r="O11" s="61"/>
      <c r="P11" s="69"/>
      <c r="Q11" s="69"/>
      <c r="R11" s="69"/>
      <c r="S11" s="23" t="s">
        <v>72</v>
      </c>
      <c r="T11" s="15" t="s">
        <v>73</v>
      </c>
      <c r="U11" s="15" t="s">
        <v>74</v>
      </c>
      <c r="V11" s="15" t="s">
        <v>75</v>
      </c>
      <c r="W11" s="23" t="s">
        <v>76</v>
      </c>
      <c r="X11" s="23" t="s">
        <v>77</v>
      </c>
    </row>
    <row r="12" spans="1:24" ht="42.75" x14ac:dyDescent="0.25">
      <c r="A12" s="11">
        <v>4</v>
      </c>
      <c r="B12" s="25" t="s">
        <v>33</v>
      </c>
      <c r="C12" s="12" t="s">
        <v>78</v>
      </c>
      <c r="D12" s="12" t="s">
        <v>79</v>
      </c>
      <c r="E12" s="15" t="s">
        <v>36</v>
      </c>
      <c r="F12" s="26" t="s">
        <v>80</v>
      </c>
      <c r="G12" s="27" t="s">
        <v>81</v>
      </c>
      <c r="H12" s="28" t="s">
        <v>42</v>
      </c>
      <c r="I12" s="23" t="s">
        <v>82</v>
      </c>
      <c r="J12" s="23" t="s">
        <v>68</v>
      </c>
      <c r="K12" s="12" t="s">
        <v>44</v>
      </c>
      <c r="L12" s="16" t="s">
        <v>42</v>
      </c>
      <c r="M12" s="29" t="s">
        <v>83</v>
      </c>
      <c r="N12" s="12" t="s">
        <v>41</v>
      </c>
      <c r="O12" s="12" t="s">
        <v>41</v>
      </c>
      <c r="P12" s="29" t="s">
        <v>84</v>
      </c>
      <c r="Q12" s="29" t="s">
        <v>60</v>
      </c>
      <c r="R12" s="29" t="s">
        <v>60</v>
      </c>
      <c r="S12" s="30" t="s">
        <v>85</v>
      </c>
      <c r="T12" s="29" t="s">
        <v>86</v>
      </c>
      <c r="U12" s="29">
        <v>60</v>
      </c>
      <c r="V12" s="29">
        <v>85</v>
      </c>
      <c r="W12" s="26">
        <v>110</v>
      </c>
      <c r="X12" s="26">
        <v>135</v>
      </c>
    </row>
    <row r="13" spans="1:24" ht="42.75" x14ac:dyDescent="0.25">
      <c r="A13" s="70">
        <v>5</v>
      </c>
      <c r="B13" s="59" t="s">
        <v>87</v>
      </c>
      <c r="C13" s="59" t="s">
        <v>78</v>
      </c>
      <c r="D13" s="59" t="s">
        <v>88</v>
      </c>
      <c r="E13" s="67" t="s">
        <v>36</v>
      </c>
      <c r="F13" s="59" t="s">
        <v>89</v>
      </c>
      <c r="G13" s="59" t="s">
        <v>90</v>
      </c>
      <c r="H13" s="101" t="s">
        <v>91</v>
      </c>
      <c r="I13" s="15" t="s">
        <v>82</v>
      </c>
      <c r="J13" s="59" t="s">
        <v>92</v>
      </c>
      <c r="K13" s="59" t="s">
        <v>44</v>
      </c>
      <c r="L13" s="67" t="s">
        <v>42</v>
      </c>
      <c r="M13" s="31" t="s">
        <v>83</v>
      </c>
      <c r="N13" s="59" t="s">
        <v>41</v>
      </c>
      <c r="O13" s="59" t="s">
        <v>44</v>
      </c>
      <c r="P13" s="91" t="s">
        <v>93</v>
      </c>
      <c r="Q13" s="98" t="s">
        <v>94</v>
      </c>
      <c r="R13" s="74" t="s">
        <v>60</v>
      </c>
      <c r="S13" s="31" t="s">
        <v>95</v>
      </c>
      <c r="T13" s="15" t="s">
        <v>96</v>
      </c>
      <c r="U13" s="15">
        <v>4</v>
      </c>
      <c r="V13" s="15">
        <v>4</v>
      </c>
      <c r="W13" s="15">
        <v>4</v>
      </c>
      <c r="X13" s="15">
        <v>4</v>
      </c>
    </row>
    <row r="14" spans="1:24" ht="114" x14ac:dyDescent="0.25">
      <c r="A14" s="72"/>
      <c r="B14" s="61"/>
      <c r="C14" s="61"/>
      <c r="D14" s="61"/>
      <c r="E14" s="69"/>
      <c r="F14" s="61"/>
      <c r="G14" s="61"/>
      <c r="H14" s="103"/>
      <c r="I14" s="15" t="s">
        <v>82</v>
      </c>
      <c r="J14" s="61"/>
      <c r="K14" s="61"/>
      <c r="L14" s="69"/>
      <c r="M14" s="32" t="s">
        <v>613</v>
      </c>
      <c r="N14" s="61"/>
      <c r="O14" s="61"/>
      <c r="P14" s="93"/>
      <c r="Q14" s="100"/>
      <c r="R14" s="76"/>
      <c r="S14" s="33" t="s">
        <v>97</v>
      </c>
      <c r="T14" s="31" t="s">
        <v>98</v>
      </c>
      <c r="U14" s="31">
        <v>200</v>
      </c>
      <c r="V14" s="31">
        <v>400</v>
      </c>
      <c r="W14" s="31">
        <v>600</v>
      </c>
      <c r="X14" s="31">
        <v>800</v>
      </c>
    </row>
    <row r="15" spans="1:24" ht="45" x14ac:dyDescent="0.25">
      <c r="A15" s="70">
        <v>6</v>
      </c>
      <c r="B15" s="59" t="s">
        <v>33</v>
      </c>
      <c r="C15" s="59" t="s">
        <v>99</v>
      </c>
      <c r="D15" s="128" t="s">
        <v>100</v>
      </c>
      <c r="E15" s="59" t="s">
        <v>101</v>
      </c>
      <c r="F15" s="59" t="s">
        <v>102</v>
      </c>
      <c r="G15" s="59" t="s">
        <v>103</v>
      </c>
      <c r="H15" s="125" t="s">
        <v>104</v>
      </c>
      <c r="I15" s="59" t="s">
        <v>105</v>
      </c>
      <c r="J15" s="58" t="s">
        <v>68</v>
      </c>
      <c r="K15" s="59" t="s">
        <v>44</v>
      </c>
      <c r="L15" s="59" t="s">
        <v>42</v>
      </c>
      <c r="M15" s="58" t="s">
        <v>42</v>
      </c>
      <c r="N15" s="59" t="s">
        <v>41</v>
      </c>
      <c r="O15" s="59" t="s">
        <v>44</v>
      </c>
      <c r="P15" s="15" t="s">
        <v>106</v>
      </c>
      <c r="Q15" s="34" t="s">
        <v>107</v>
      </c>
      <c r="R15" s="89" t="s">
        <v>107</v>
      </c>
      <c r="S15" s="113" t="s">
        <v>108</v>
      </c>
      <c r="T15" s="35" t="s">
        <v>109</v>
      </c>
      <c r="U15" s="15"/>
      <c r="V15" s="15"/>
      <c r="W15" s="23"/>
      <c r="X15" s="23" t="s">
        <v>110</v>
      </c>
    </row>
    <row r="16" spans="1:24" x14ac:dyDescent="0.25">
      <c r="A16" s="71"/>
      <c r="B16" s="60"/>
      <c r="C16" s="60"/>
      <c r="D16" s="129"/>
      <c r="E16" s="60"/>
      <c r="F16" s="60" t="s">
        <v>111</v>
      </c>
      <c r="G16" s="60"/>
      <c r="H16" s="126"/>
      <c r="I16" s="60"/>
      <c r="J16" s="58"/>
      <c r="K16" s="60"/>
      <c r="L16" s="60"/>
      <c r="M16" s="58"/>
      <c r="N16" s="60"/>
      <c r="O16" s="60"/>
      <c r="P16" s="15" t="s">
        <v>112</v>
      </c>
      <c r="Q16" s="34" t="s">
        <v>107</v>
      </c>
      <c r="R16" s="89"/>
      <c r="S16" s="135"/>
      <c r="T16" s="35" t="s">
        <v>113</v>
      </c>
      <c r="U16" s="15"/>
      <c r="V16" s="15"/>
      <c r="W16" s="23" t="s">
        <v>114</v>
      </c>
      <c r="X16" s="23"/>
    </row>
    <row r="17" spans="1:24" ht="28.5" x14ac:dyDescent="0.25">
      <c r="A17" s="72"/>
      <c r="B17" s="61"/>
      <c r="C17" s="61"/>
      <c r="D17" s="130"/>
      <c r="E17" s="61"/>
      <c r="F17" s="61" t="s">
        <v>111</v>
      </c>
      <c r="G17" s="61"/>
      <c r="H17" s="126"/>
      <c r="I17" s="61"/>
      <c r="J17" s="58"/>
      <c r="K17" s="61"/>
      <c r="L17" s="61"/>
      <c r="M17" s="58"/>
      <c r="N17" s="61"/>
      <c r="O17" s="61"/>
      <c r="P17" s="15" t="s">
        <v>115</v>
      </c>
      <c r="Q17" s="34" t="s">
        <v>107</v>
      </c>
      <c r="R17" s="89"/>
      <c r="S17" s="136"/>
      <c r="T17" s="15" t="s">
        <v>116</v>
      </c>
      <c r="U17" s="15"/>
      <c r="V17" s="15"/>
      <c r="W17" s="23" t="s">
        <v>117</v>
      </c>
      <c r="X17" s="23"/>
    </row>
    <row r="18" spans="1:24" ht="28.5" x14ac:dyDescent="0.25">
      <c r="A18" s="90">
        <v>7</v>
      </c>
      <c r="B18" s="59" t="s">
        <v>33</v>
      </c>
      <c r="C18" s="59" t="s">
        <v>118</v>
      </c>
      <c r="D18" s="128" t="s">
        <v>119</v>
      </c>
      <c r="E18" s="59" t="s">
        <v>101</v>
      </c>
      <c r="F18" s="58" t="s">
        <v>120</v>
      </c>
      <c r="G18" s="59" t="s">
        <v>121</v>
      </c>
      <c r="H18" s="125" t="s">
        <v>42</v>
      </c>
      <c r="I18" s="23" t="s">
        <v>122</v>
      </c>
      <c r="J18" s="59" t="s">
        <v>68</v>
      </c>
      <c r="K18" s="59" t="s">
        <v>44</v>
      </c>
      <c r="L18" s="91" t="s">
        <v>123</v>
      </c>
      <c r="M18" s="58" t="s">
        <v>124</v>
      </c>
      <c r="N18" s="59" t="s">
        <v>41</v>
      </c>
      <c r="O18" s="59" t="s">
        <v>41</v>
      </c>
      <c r="P18" s="67" t="s">
        <v>125</v>
      </c>
      <c r="Q18" s="131" t="s">
        <v>126</v>
      </c>
      <c r="R18" s="134" t="s">
        <v>126</v>
      </c>
      <c r="S18" s="59" t="s">
        <v>127</v>
      </c>
      <c r="T18" s="67">
        <v>67</v>
      </c>
      <c r="U18" s="67" t="s">
        <v>128</v>
      </c>
      <c r="V18" s="67" t="s">
        <v>128</v>
      </c>
      <c r="W18" s="59" t="s">
        <v>128</v>
      </c>
      <c r="X18" s="59" t="s">
        <v>128</v>
      </c>
    </row>
    <row r="19" spans="1:24" ht="28.5" x14ac:dyDescent="0.25">
      <c r="A19" s="90"/>
      <c r="B19" s="60"/>
      <c r="C19" s="60"/>
      <c r="D19" s="129"/>
      <c r="E19" s="60"/>
      <c r="F19" s="58"/>
      <c r="G19" s="60"/>
      <c r="H19" s="126"/>
      <c r="I19" s="23" t="s">
        <v>129</v>
      </c>
      <c r="J19" s="60"/>
      <c r="K19" s="60"/>
      <c r="L19" s="92"/>
      <c r="M19" s="58"/>
      <c r="N19" s="60"/>
      <c r="O19" s="60"/>
      <c r="P19" s="68"/>
      <c r="Q19" s="132"/>
      <c r="R19" s="89"/>
      <c r="S19" s="60"/>
      <c r="T19" s="68"/>
      <c r="U19" s="68"/>
      <c r="V19" s="68"/>
      <c r="W19" s="60"/>
      <c r="X19" s="60"/>
    </row>
    <row r="20" spans="1:24" ht="57" x14ac:dyDescent="0.25">
      <c r="A20" s="90"/>
      <c r="B20" s="60"/>
      <c r="C20" s="60"/>
      <c r="D20" s="129"/>
      <c r="E20" s="60"/>
      <c r="F20" s="58"/>
      <c r="G20" s="60"/>
      <c r="H20" s="126"/>
      <c r="I20" s="23" t="s">
        <v>130</v>
      </c>
      <c r="J20" s="60"/>
      <c r="K20" s="60"/>
      <c r="L20" s="92"/>
      <c r="M20" s="58"/>
      <c r="N20" s="60"/>
      <c r="O20" s="60"/>
      <c r="P20" s="68"/>
      <c r="Q20" s="132"/>
      <c r="R20" s="89"/>
      <c r="S20" s="60"/>
      <c r="T20" s="68"/>
      <c r="U20" s="68"/>
      <c r="V20" s="68"/>
      <c r="W20" s="60"/>
      <c r="X20" s="60"/>
    </row>
    <row r="21" spans="1:24" ht="28.5" x14ac:dyDescent="0.25">
      <c r="A21" s="90"/>
      <c r="B21" s="61"/>
      <c r="C21" s="61"/>
      <c r="D21" s="130"/>
      <c r="E21" s="61"/>
      <c r="F21" s="58"/>
      <c r="G21" s="61"/>
      <c r="H21" s="126"/>
      <c r="I21" s="23" t="s">
        <v>131</v>
      </c>
      <c r="J21" s="61"/>
      <c r="K21" s="61"/>
      <c r="L21" s="93"/>
      <c r="M21" s="58"/>
      <c r="N21" s="61"/>
      <c r="O21" s="61"/>
      <c r="P21" s="69"/>
      <c r="Q21" s="133"/>
      <c r="R21" s="89"/>
      <c r="S21" s="61"/>
      <c r="T21" s="69"/>
      <c r="U21" s="69"/>
      <c r="V21" s="69"/>
      <c r="W21" s="61"/>
      <c r="X21" s="61"/>
    </row>
    <row r="22" spans="1:24" ht="28.5" x14ac:dyDescent="0.25">
      <c r="A22" s="70">
        <v>8</v>
      </c>
      <c r="B22" s="59" t="s">
        <v>33</v>
      </c>
      <c r="C22" s="59" t="s">
        <v>118</v>
      </c>
      <c r="D22" s="128" t="s">
        <v>119</v>
      </c>
      <c r="E22" s="59" t="s">
        <v>101</v>
      </c>
      <c r="F22" s="59" t="s">
        <v>132</v>
      </c>
      <c r="G22" s="59" t="s">
        <v>133</v>
      </c>
      <c r="H22" s="125" t="s">
        <v>42</v>
      </c>
      <c r="I22" s="23" t="s">
        <v>134</v>
      </c>
      <c r="J22" s="58" t="s">
        <v>68</v>
      </c>
      <c r="K22" s="59" t="s">
        <v>44</v>
      </c>
      <c r="L22" s="59" t="s">
        <v>42</v>
      </c>
      <c r="M22" s="58" t="s">
        <v>124</v>
      </c>
      <c r="N22" s="59" t="s">
        <v>44</v>
      </c>
      <c r="O22" s="59" t="s">
        <v>44</v>
      </c>
      <c r="P22" s="67" t="s">
        <v>135</v>
      </c>
      <c r="Q22" s="67" t="s">
        <v>136</v>
      </c>
      <c r="R22" s="58" t="s">
        <v>136</v>
      </c>
      <c r="S22" s="59" t="s">
        <v>137</v>
      </c>
      <c r="T22" s="67" t="s">
        <v>138</v>
      </c>
      <c r="U22" s="67" t="s">
        <v>139</v>
      </c>
      <c r="V22" s="67" t="s">
        <v>128</v>
      </c>
      <c r="W22" s="59" t="s">
        <v>128</v>
      </c>
      <c r="X22" s="59" t="s">
        <v>128</v>
      </c>
    </row>
    <row r="23" spans="1:24" ht="85.5" x14ac:dyDescent="0.25">
      <c r="A23" s="71"/>
      <c r="B23" s="60"/>
      <c r="C23" s="60"/>
      <c r="D23" s="129"/>
      <c r="E23" s="60"/>
      <c r="F23" s="60"/>
      <c r="G23" s="60"/>
      <c r="H23" s="126"/>
      <c r="I23" s="23" t="s">
        <v>140</v>
      </c>
      <c r="J23" s="58"/>
      <c r="K23" s="60"/>
      <c r="L23" s="60"/>
      <c r="M23" s="58"/>
      <c r="N23" s="60"/>
      <c r="O23" s="60"/>
      <c r="P23" s="68"/>
      <c r="Q23" s="68"/>
      <c r="R23" s="58"/>
      <c r="S23" s="60"/>
      <c r="T23" s="68"/>
      <c r="U23" s="68"/>
      <c r="V23" s="68"/>
      <c r="W23" s="60"/>
      <c r="X23" s="60"/>
    </row>
    <row r="24" spans="1:24" ht="28.5" x14ac:dyDescent="0.25">
      <c r="A24" s="71"/>
      <c r="B24" s="60"/>
      <c r="C24" s="60"/>
      <c r="D24" s="129"/>
      <c r="E24" s="60"/>
      <c r="F24" s="60"/>
      <c r="G24" s="60"/>
      <c r="H24" s="126"/>
      <c r="I24" s="23" t="s">
        <v>141</v>
      </c>
      <c r="J24" s="58"/>
      <c r="K24" s="60"/>
      <c r="L24" s="60"/>
      <c r="M24" s="58"/>
      <c r="N24" s="60"/>
      <c r="O24" s="60"/>
      <c r="P24" s="68"/>
      <c r="Q24" s="68"/>
      <c r="R24" s="58"/>
      <c r="S24" s="60"/>
      <c r="T24" s="68"/>
      <c r="U24" s="68"/>
      <c r="V24" s="68"/>
      <c r="W24" s="60"/>
      <c r="X24" s="60"/>
    </row>
    <row r="25" spans="1:24" x14ac:dyDescent="0.25">
      <c r="A25" s="71"/>
      <c r="B25" s="60"/>
      <c r="C25" s="60"/>
      <c r="D25" s="129"/>
      <c r="E25" s="60"/>
      <c r="F25" s="60"/>
      <c r="G25" s="60"/>
      <c r="H25" s="126"/>
      <c r="I25" s="23" t="s">
        <v>142</v>
      </c>
      <c r="J25" s="58"/>
      <c r="K25" s="60"/>
      <c r="L25" s="60"/>
      <c r="M25" s="58"/>
      <c r="N25" s="60"/>
      <c r="O25" s="60"/>
      <c r="P25" s="68"/>
      <c r="Q25" s="68"/>
      <c r="R25" s="58"/>
      <c r="S25" s="60"/>
      <c r="T25" s="68"/>
      <c r="U25" s="68"/>
      <c r="V25" s="68"/>
      <c r="W25" s="60"/>
      <c r="X25" s="60"/>
    </row>
    <row r="26" spans="1:24" ht="42.75" x14ac:dyDescent="0.25">
      <c r="A26" s="72"/>
      <c r="B26" s="61"/>
      <c r="C26" s="61"/>
      <c r="D26" s="130"/>
      <c r="E26" s="61"/>
      <c r="F26" s="61"/>
      <c r="G26" s="61"/>
      <c r="H26" s="127"/>
      <c r="I26" s="23" t="s">
        <v>143</v>
      </c>
      <c r="J26" s="58"/>
      <c r="K26" s="61"/>
      <c r="L26" s="61"/>
      <c r="M26" s="58"/>
      <c r="N26" s="61"/>
      <c r="O26" s="61"/>
      <c r="P26" s="69"/>
      <c r="Q26" s="69"/>
      <c r="R26" s="58"/>
      <c r="S26" s="61"/>
      <c r="T26" s="69"/>
      <c r="U26" s="69"/>
      <c r="V26" s="69"/>
      <c r="W26" s="61"/>
      <c r="X26" s="61"/>
    </row>
    <row r="27" spans="1:24" ht="42.75" x14ac:dyDescent="0.25">
      <c r="A27" s="11">
        <v>9</v>
      </c>
      <c r="B27" s="59" t="s">
        <v>87</v>
      </c>
      <c r="C27" s="59" t="s">
        <v>144</v>
      </c>
      <c r="D27" s="59" t="s">
        <v>145</v>
      </c>
      <c r="E27" s="23" t="s">
        <v>101</v>
      </c>
      <c r="F27" s="23" t="s">
        <v>146</v>
      </c>
      <c r="G27" s="58" t="s">
        <v>147</v>
      </c>
      <c r="H27" s="122" t="s">
        <v>148</v>
      </c>
      <c r="I27" s="23" t="s">
        <v>149</v>
      </c>
      <c r="J27" s="23" t="s">
        <v>92</v>
      </c>
      <c r="K27" s="59" t="s">
        <v>41</v>
      </c>
      <c r="L27" s="59" t="s">
        <v>42</v>
      </c>
      <c r="M27" s="59" t="s">
        <v>42</v>
      </c>
      <c r="N27" s="12" t="s">
        <v>44</v>
      </c>
      <c r="O27" s="12" t="s">
        <v>44</v>
      </c>
      <c r="P27" s="15" t="s">
        <v>150</v>
      </c>
      <c r="Q27" s="15" t="s">
        <v>151</v>
      </c>
      <c r="R27" s="23" t="s">
        <v>152</v>
      </c>
      <c r="S27" s="59" t="s">
        <v>153</v>
      </c>
      <c r="T27" s="118" t="s">
        <v>154</v>
      </c>
      <c r="U27" s="118" t="s">
        <v>155</v>
      </c>
      <c r="V27" s="15" t="s">
        <v>42</v>
      </c>
      <c r="W27" s="15" t="s">
        <v>42</v>
      </c>
      <c r="X27" s="15" t="s">
        <v>42</v>
      </c>
    </row>
    <row r="28" spans="1:24" ht="42.75" x14ac:dyDescent="0.25">
      <c r="A28" s="23">
        <v>10</v>
      </c>
      <c r="B28" s="60"/>
      <c r="C28" s="60"/>
      <c r="D28" s="60"/>
      <c r="E28" s="23" t="s">
        <v>156</v>
      </c>
      <c r="F28" s="23" t="s">
        <v>157</v>
      </c>
      <c r="G28" s="58"/>
      <c r="H28" s="123"/>
      <c r="I28" s="23" t="s">
        <v>149</v>
      </c>
      <c r="J28" s="23" t="s">
        <v>92</v>
      </c>
      <c r="K28" s="60"/>
      <c r="L28" s="60"/>
      <c r="M28" s="60"/>
      <c r="N28" s="12" t="s">
        <v>44</v>
      </c>
      <c r="O28" s="12" t="s">
        <v>44</v>
      </c>
      <c r="P28" s="39" t="s">
        <v>158</v>
      </c>
      <c r="Q28" s="15" t="s">
        <v>151</v>
      </c>
      <c r="R28" s="23" t="s">
        <v>152</v>
      </c>
      <c r="S28" s="60"/>
      <c r="T28" s="119"/>
      <c r="U28" s="119"/>
      <c r="V28" s="15" t="s">
        <v>42</v>
      </c>
      <c r="W28" s="15" t="s">
        <v>42</v>
      </c>
      <c r="X28" s="15" t="s">
        <v>42</v>
      </c>
    </row>
    <row r="29" spans="1:24" ht="42.75" x14ac:dyDescent="0.25">
      <c r="A29" s="23">
        <v>11</v>
      </c>
      <c r="B29" s="60"/>
      <c r="C29" s="60"/>
      <c r="D29" s="60"/>
      <c r="E29" s="23" t="s">
        <v>159</v>
      </c>
      <c r="F29" s="23" t="s">
        <v>160</v>
      </c>
      <c r="G29" s="58"/>
      <c r="H29" s="123"/>
      <c r="I29" s="23" t="s">
        <v>149</v>
      </c>
      <c r="J29" s="23" t="s">
        <v>92</v>
      </c>
      <c r="K29" s="60"/>
      <c r="L29" s="60"/>
      <c r="M29" s="60"/>
      <c r="N29" s="12" t="s">
        <v>44</v>
      </c>
      <c r="O29" s="12" t="s">
        <v>44</v>
      </c>
      <c r="P29" s="15" t="s">
        <v>161</v>
      </c>
      <c r="Q29" s="15" t="s">
        <v>151</v>
      </c>
      <c r="R29" s="23" t="s">
        <v>152</v>
      </c>
      <c r="S29" s="60"/>
      <c r="T29" s="119"/>
      <c r="U29" s="119"/>
      <c r="V29" s="15" t="s">
        <v>42</v>
      </c>
      <c r="W29" s="15" t="s">
        <v>42</v>
      </c>
      <c r="X29" s="15" t="s">
        <v>42</v>
      </c>
    </row>
    <row r="30" spans="1:24" ht="42.75" x14ac:dyDescent="0.25">
      <c r="A30" s="23">
        <v>12</v>
      </c>
      <c r="B30" s="60"/>
      <c r="C30" s="60"/>
      <c r="D30" s="60"/>
      <c r="E30" s="23" t="s">
        <v>162</v>
      </c>
      <c r="F30" s="23" t="s">
        <v>163</v>
      </c>
      <c r="G30" s="58"/>
      <c r="H30" s="124"/>
      <c r="I30" s="23" t="s">
        <v>149</v>
      </c>
      <c r="J30" s="23" t="s">
        <v>92</v>
      </c>
      <c r="K30" s="61"/>
      <c r="L30" s="61"/>
      <c r="M30" s="61"/>
      <c r="N30" s="23" t="s">
        <v>44</v>
      </c>
      <c r="O30" s="23" t="s">
        <v>44</v>
      </c>
      <c r="P30" s="15" t="s">
        <v>164</v>
      </c>
      <c r="Q30" s="15" t="s">
        <v>151</v>
      </c>
      <c r="R30" s="23" t="s">
        <v>152</v>
      </c>
      <c r="S30" s="61"/>
      <c r="T30" s="120"/>
      <c r="U30" s="120"/>
      <c r="V30" s="15" t="s">
        <v>42</v>
      </c>
      <c r="W30" s="15" t="s">
        <v>42</v>
      </c>
      <c r="X30" s="15" t="s">
        <v>42</v>
      </c>
    </row>
    <row r="31" spans="1:24" ht="42.75" x14ac:dyDescent="0.25">
      <c r="A31" s="23">
        <v>13</v>
      </c>
      <c r="B31" s="59" t="s">
        <v>87</v>
      </c>
      <c r="C31" s="59" t="s">
        <v>144</v>
      </c>
      <c r="D31" s="58" t="s">
        <v>165</v>
      </c>
      <c r="E31" s="23" t="s">
        <v>166</v>
      </c>
      <c r="F31" s="23" t="s">
        <v>167</v>
      </c>
      <c r="G31" s="58" t="s">
        <v>168</v>
      </c>
      <c r="H31" s="121" t="s">
        <v>169</v>
      </c>
      <c r="I31" s="23" t="s">
        <v>149</v>
      </c>
      <c r="J31" s="23" t="s">
        <v>92</v>
      </c>
      <c r="K31" s="59" t="s">
        <v>41</v>
      </c>
      <c r="L31" s="59" t="s">
        <v>42</v>
      </c>
      <c r="M31" s="59" t="s">
        <v>42</v>
      </c>
      <c r="N31" s="23" t="s">
        <v>41</v>
      </c>
      <c r="O31" s="23" t="s">
        <v>44</v>
      </c>
      <c r="P31" s="15" t="s">
        <v>170</v>
      </c>
      <c r="Q31" s="15" t="s">
        <v>171</v>
      </c>
      <c r="R31" s="23" t="s">
        <v>152</v>
      </c>
      <c r="S31" s="59" t="s">
        <v>172</v>
      </c>
      <c r="T31" s="67" t="s">
        <v>173</v>
      </c>
      <c r="U31" s="67" t="s">
        <v>174</v>
      </c>
      <c r="V31" s="15" t="s">
        <v>42</v>
      </c>
      <c r="W31" s="15" t="s">
        <v>42</v>
      </c>
      <c r="X31" s="15" t="s">
        <v>42</v>
      </c>
    </row>
    <row r="32" spans="1:24" ht="42.75" x14ac:dyDescent="0.25">
      <c r="A32" s="23">
        <v>14</v>
      </c>
      <c r="B32" s="60"/>
      <c r="C32" s="60"/>
      <c r="D32" s="58"/>
      <c r="E32" s="23" t="s">
        <v>175</v>
      </c>
      <c r="F32" s="23" t="s">
        <v>176</v>
      </c>
      <c r="G32" s="58"/>
      <c r="H32" s="121"/>
      <c r="I32" s="23" t="s">
        <v>149</v>
      </c>
      <c r="J32" s="23" t="s">
        <v>92</v>
      </c>
      <c r="K32" s="60"/>
      <c r="L32" s="60"/>
      <c r="M32" s="60"/>
      <c r="N32" s="23" t="s">
        <v>41</v>
      </c>
      <c r="O32" s="23" t="s">
        <v>44</v>
      </c>
      <c r="P32" s="15" t="s">
        <v>177</v>
      </c>
      <c r="Q32" s="15" t="s">
        <v>171</v>
      </c>
      <c r="R32" s="23" t="s">
        <v>152</v>
      </c>
      <c r="S32" s="60"/>
      <c r="T32" s="68"/>
      <c r="U32" s="68"/>
      <c r="V32" s="15" t="s">
        <v>42</v>
      </c>
      <c r="W32" s="15" t="s">
        <v>42</v>
      </c>
      <c r="X32" s="15" t="s">
        <v>42</v>
      </c>
    </row>
    <row r="33" spans="1:24" ht="42.75" x14ac:dyDescent="0.25">
      <c r="A33" s="23">
        <v>15</v>
      </c>
      <c r="B33" s="60"/>
      <c r="C33" s="60"/>
      <c r="D33" s="58"/>
      <c r="E33" s="23" t="s">
        <v>178</v>
      </c>
      <c r="F33" s="23" t="s">
        <v>179</v>
      </c>
      <c r="G33" s="58"/>
      <c r="H33" s="121"/>
      <c r="I33" s="23" t="s">
        <v>149</v>
      </c>
      <c r="J33" s="23" t="s">
        <v>92</v>
      </c>
      <c r="K33" s="60"/>
      <c r="L33" s="60"/>
      <c r="M33" s="60"/>
      <c r="N33" s="23" t="s">
        <v>41</v>
      </c>
      <c r="O33" s="23" t="s">
        <v>44</v>
      </c>
      <c r="P33" s="15" t="s">
        <v>180</v>
      </c>
      <c r="Q33" s="15" t="s">
        <v>171</v>
      </c>
      <c r="R33" s="23" t="s">
        <v>152</v>
      </c>
      <c r="S33" s="60"/>
      <c r="T33" s="68"/>
      <c r="U33" s="68"/>
      <c r="V33" s="15" t="s">
        <v>42</v>
      </c>
      <c r="W33" s="15" t="s">
        <v>42</v>
      </c>
      <c r="X33" s="15" t="s">
        <v>42</v>
      </c>
    </row>
    <row r="34" spans="1:24" ht="42.75" x14ac:dyDescent="0.25">
      <c r="A34" s="23">
        <v>16</v>
      </c>
      <c r="B34" s="60"/>
      <c r="C34" s="60"/>
      <c r="D34" s="59"/>
      <c r="E34" s="23" t="s">
        <v>181</v>
      </c>
      <c r="F34" s="23" t="s">
        <v>182</v>
      </c>
      <c r="G34" s="58"/>
      <c r="H34" s="121"/>
      <c r="I34" s="23" t="s">
        <v>149</v>
      </c>
      <c r="J34" s="23" t="s">
        <v>92</v>
      </c>
      <c r="K34" s="61"/>
      <c r="L34" s="61"/>
      <c r="M34" s="61"/>
      <c r="N34" s="23" t="s">
        <v>41</v>
      </c>
      <c r="O34" s="23" t="s">
        <v>44</v>
      </c>
      <c r="P34" s="15" t="s">
        <v>183</v>
      </c>
      <c r="Q34" s="15" t="s">
        <v>171</v>
      </c>
      <c r="R34" s="23" t="s">
        <v>152</v>
      </c>
      <c r="S34" s="61"/>
      <c r="T34" s="69"/>
      <c r="U34" s="69"/>
      <c r="V34" s="15" t="s">
        <v>42</v>
      </c>
      <c r="W34" s="15" t="s">
        <v>42</v>
      </c>
      <c r="X34" s="15" t="s">
        <v>42</v>
      </c>
    </row>
    <row r="35" spans="1:24" ht="42.75" x14ac:dyDescent="0.25">
      <c r="A35" s="23">
        <v>17</v>
      </c>
      <c r="B35" s="58" t="s">
        <v>87</v>
      </c>
      <c r="C35" s="58" t="s">
        <v>144</v>
      </c>
      <c r="D35" s="58" t="s">
        <v>184</v>
      </c>
      <c r="E35" s="23" t="s">
        <v>185</v>
      </c>
      <c r="F35" s="23" t="s">
        <v>186</v>
      </c>
      <c r="G35" s="58" t="s">
        <v>187</v>
      </c>
      <c r="H35" s="114" t="s">
        <v>188</v>
      </c>
      <c r="I35" s="23" t="s">
        <v>149</v>
      </c>
      <c r="J35" s="23" t="s">
        <v>92</v>
      </c>
      <c r="K35" s="59" t="s">
        <v>41</v>
      </c>
      <c r="L35" s="59" t="s">
        <v>42</v>
      </c>
      <c r="M35" s="59" t="s">
        <v>42</v>
      </c>
      <c r="N35" s="23" t="s">
        <v>44</v>
      </c>
      <c r="O35" s="23" t="s">
        <v>44</v>
      </c>
      <c r="P35" s="39" t="s">
        <v>189</v>
      </c>
      <c r="Q35" s="15" t="s">
        <v>190</v>
      </c>
      <c r="R35" s="23" t="s">
        <v>152</v>
      </c>
      <c r="S35" s="59" t="s">
        <v>191</v>
      </c>
      <c r="T35" s="67" t="s">
        <v>192</v>
      </c>
      <c r="U35" s="67" t="s">
        <v>193</v>
      </c>
      <c r="V35" s="15" t="s">
        <v>42</v>
      </c>
      <c r="W35" s="15" t="s">
        <v>42</v>
      </c>
      <c r="X35" s="15" t="s">
        <v>42</v>
      </c>
    </row>
    <row r="36" spans="1:24" ht="99.75" x14ac:dyDescent="0.25">
      <c r="A36" s="23">
        <v>18</v>
      </c>
      <c r="B36" s="58"/>
      <c r="C36" s="58"/>
      <c r="D36" s="58"/>
      <c r="E36" s="23" t="s">
        <v>194</v>
      </c>
      <c r="F36" s="23" t="s">
        <v>195</v>
      </c>
      <c r="G36" s="58"/>
      <c r="H36" s="114"/>
      <c r="I36" s="23" t="s">
        <v>149</v>
      </c>
      <c r="J36" s="23" t="s">
        <v>92</v>
      </c>
      <c r="K36" s="60"/>
      <c r="L36" s="60"/>
      <c r="M36" s="60"/>
      <c r="N36" s="23" t="s">
        <v>44</v>
      </c>
      <c r="O36" s="23" t="s">
        <v>44</v>
      </c>
      <c r="P36" s="15" t="s">
        <v>196</v>
      </c>
      <c r="Q36" s="15" t="s">
        <v>197</v>
      </c>
      <c r="R36" s="23" t="s">
        <v>152</v>
      </c>
      <c r="S36" s="60"/>
      <c r="T36" s="68"/>
      <c r="U36" s="68"/>
      <c r="V36" s="15" t="s">
        <v>42</v>
      </c>
      <c r="W36" s="15" t="s">
        <v>42</v>
      </c>
      <c r="X36" s="15" t="s">
        <v>42</v>
      </c>
    </row>
    <row r="37" spans="1:24" ht="42.75" x14ac:dyDescent="0.25">
      <c r="A37" s="23">
        <v>19</v>
      </c>
      <c r="B37" s="58"/>
      <c r="C37" s="58"/>
      <c r="D37" s="58"/>
      <c r="E37" s="23" t="s">
        <v>198</v>
      </c>
      <c r="F37" s="23" t="s">
        <v>199</v>
      </c>
      <c r="G37" s="58"/>
      <c r="H37" s="114"/>
      <c r="I37" s="23" t="s">
        <v>149</v>
      </c>
      <c r="J37" s="23" t="s">
        <v>92</v>
      </c>
      <c r="K37" s="60"/>
      <c r="L37" s="60"/>
      <c r="M37" s="60"/>
      <c r="N37" s="23" t="s">
        <v>44</v>
      </c>
      <c r="O37" s="23" t="s">
        <v>44</v>
      </c>
      <c r="P37" s="15" t="s">
        <v>200</v>
      </c>
      <c r="Q37" s="15" t="s">
        <v>201</v>
      </c>
      <c r="R37" s="23" t="s">
        <v>152</v>
      </c>
      <c r="S37" s="60"/>
      <c r="T37" s="68"/>
      <c r="U37" s="68"/>
      <c r="V37" s="15" t="s">
        <v>42</v>
      </c>
      <c r="W37" s="15" t="s">
        <v>42</v>
      </c>
      <c r="X37" s="15" t="s">
        <v>42</v>
      </c>
    </row>
    <row r="38" spans="1:24" ht="42.75" x14ac:dyDescent="0.25">
      <c r="A38" s="23">
        <v>20</v>
      </c>
      <c r="B38" s="58"/>
      <c r="C38" s="58"/>
      <c r="D38" s="58"/>
      <c r="E38" s="23" t="s">
        <v>202</v>
      </c>
      <c r="F38" s="23" t="s">
        <v>203</v>
      </c>
      <c r="G38" s="58"/>
      <c r="H38" s="114"/>
      <c r="I38" s="23" t="s">
        <v>149</v>
      </c>
      <c r="J38" s="23" t="s">
        <v>92</v>
      </c>
      <c r="K38" s="60"/>
      <c r="L38" s="60"/>
      <c r="M38" s="60"/>
      <c r="N38" s="23" t="s">
        <v>44</v>
      </c>
      <c r="O38" s="23" t="s">
        <v>44</v>
      </c>
      <c r="P38" s="15" t="s">
        <v>204</v>
      </c>
      <c r="Q38" s="15" t="s">
        <v>205</v>
      </c>
      <c r="R38" s="23" t="s">
        <v>152</v>
      </c>
      <c r="S38" s="60"/>
      <c r="T38" s="68"/>
      <c r="U38" s="68"/>
      <c r="V38" s="15" t="s">
        <v>42</v>
      </c>
      <c r="W38" s="15" t="s">
        <v>42</v>
      </c>
      <c r="X38" s="15" t="s">
        <v>42</v>
      </c>
    </row>
    <row r="39" spans="1:24" ht="71.25" x14ac:dyDescent="0.25">
      <c r="A39" s="24">
        <v>21</v>
      </c>
      <c r="B39" s="58"/>
      <c r="C39" s="58"/>
      <c r="D39" s="58"/>
      <c r="E39" s="23" t="s">
        <v>206</v>
      </c>
      <c r="F39" s="23" t="s">
        <v>207</v>
      </c>
      <c r="G39" s="58"/>
      <c r="H39" s="114"/>
      <c r="I39" s="23" t="s">
        <v>149</v>
      </c>
      <c r="J39" s="23" t="s">
        <v>92</v>
      </c>
      <c r="K39" s="61"/>
      <c r="L39" s="61"/>
      <c r="M39" s="61"/>
      <c r="N39" s="23" t="s">
        <v>44</v>
      </c>
      <c r="O39" s="23" t="s">
        <v>44</v>
      </c>
      <c r="P39" s="15" t="s">
        <v>208</v>
      </c>
      <c r="Q39" s="15" t="s">
        <v>209</v>
      </c>
      <c r="R39" s="23" t="s">
        <v>152</v>
      </c>
      <c r="S39" s="61"/>
      <c r="T39" s="69"/>
      <c r="U39" s="69"/>
      <c r="V39" s="15" t="s">
        <v>42</v>
      </c>
      <c r="W39" s="15" t="s">
        <v>42</v>
      </c>
      <c r="X39" s="15" t="s">
        <v>42</v>
      </c>
    </row>
    <row r="40" spans="1:24" ht="71.25" x14ac:dyDescent="0.25">
      <c r="A40" s="24">
        <v>22</v>
      </c>
      <c r="B40" s="58" t="s">
        <v>87</v>
      </c>
      <c r="C40" s="58" t="s">
        <v>144</v>
      </c>
      <c r="D40" s="73" t="s">
        <v>210</v>
      </c>
      <c r="E40" s="23" t="s">
        <v>206</v>
      </c>
      <c r="F40" s="23" t="s">
        <v>211</v>
      </c>
      <c r="G40" s="58" t="s">
        <v>212</v>
      </c>
      <c r="H40" s="114" t="s">
        <v>213</v>
      </c>
      <c r="I40" s="23" t="s">
        <v>149</v>
      </c>
      <c r="J40" s="23" t="s">
        <v>92</v>
      </c>
      <c r="K40" s="59" t="s">
        <v>41</v>
      </c>
      <c r="L40" s="59" t="s">
        <v>42</v>
      </c>
      <c r="M40" s="59" t="s">
        <v>42</v>
      </c>
      <c r="N40" s="59" t="s">
        <v>44</v>
      </c>
      <c r="O40" s="59" t="s">
        <v>44</v>
      </c>
      <c r="P40" s="15" t="s">
        <v>214</v>
      </c>
      <c r="Q40" s="17" t="s">
        <v>215</v>
      </c>
      <c r="R40" s="23" t="s">
        <v>136</v>
      </c>
      <c r="S40" s="59" t="s">
        <v>216</v>
      </c>
      <c r="T40" s="67" t="s">
        <v>217</v>
      </c>
      <c r="U40" s="67" t="s">
        <v>218</v>
      </c>
      <c r="V40" s="15" t="s">
        <v>42</v>
      </c>
      <c r="W40" s="15" t="s">
        <v>42</v>
      </c>
      <c r="X40" s="15" t="s">
        <v>42</v>
      </c>
    </row>
    <row r="41" spans="1:24" ht="42.75" x14ac:dyDescent="0.25">
      <c r="A41" s="24">
        <v>23</v>
      </c>
      <c r="B41" s="58"/>
      <c r="C41" s="58"/>
      <c r="D41" s="73"/>
      <c r="E41" s="23" t="s">
        <v>219</v>
      </c>
      <c r="F41" s="23" t="s">
        <v>220</v>
      </c>
      <c r="G41" s="58"/>
      <c r="H41" s="114"/>
      <c r="I41" s="23" t="s">
        <v>149</v>
      </c>
      <c r="J41" s="23" t="s">
        <v>92</v>
      </c>
      <c r="K41" s="60"/>
      <c r="L41" s="60"/>
      <c r="M41" s="60"/>
      <c r="N41" s="60"/>
      <c r="O41" s="60"/>
      <c r="P41" s="15" t="s">
        <v>221</v>
      </c>
      <c r="Q41" s="17" t="s">
        <v>215</v>
      </c>
      <c r="R41" s="23" t="s">
        <v>136</v>
      </c>
      <c r="S41" s="60"/>
      <c r="T41" s="68"/>
      <c r="U41" s="68"/>
      <c r="V41" s="15" t="s">
        <v>42</v>
      </c>
      <c r="W41" s="15" t="s">
        <v>42</v>
      </c>
      <c r="X41" s="15" t="s">
        <v>42</v>
      </c>
    </row>
    <row r="42" spans="1:24" ht="42.75" x14ac:dyDescent="0.25">
      <c r="A42" s="24">
        <v>24</v>
      </c>
      <c r="B42" s="58"/>
      <c r="C42" s="58"/>
      <c r="D42" s="73"/>
      <c r="E42" s="23" t="s">
        <v>222</v>
      </c>
      <c r="F42" s="23" t="s">
        <v>223</v>
      </c>
      <c r="G42" s="58"/>
      <c r="H42" s="114"/>
      <c r="I42" s="23" t="s">
        <v>149</v>
      </c>
      <c r="J42" s="23" t="s">
        <v>92</v>
      </c>
      <c r="K42" s="60"/>
      <c r="L42" s="60"/>
      <c r="M42" s="60"/>
      <c r="N42" s="60"/>
      <c r="O42" s="60"/>
      <c r="P42" s="15" t="s">
        <v>224</v>
      </c>
      <c r="Q42" s="17" t="s">
        <v>215</v>
      </c>
      <c r="R42" s="23" t="s">
        <v>136</v>
      </c>
      <c r="S42" s="60"/>
      <c r="T42" s="68"/>
      <c r="U42" s="68"/>
      <c r="V42" s="15" t="s">
        <v>42</v>
      </c>
      <c r="W42" s="15" t="s">
        <v>42</v>
      </c>
      <c r="X42" s="15" t="s">
        <v>42</v>
      </c>
    </row>
    <row r="43" spans="1:24" ht="42.75" x14ac:dyDescent="0.25">
      <c r="A43" s="24">
        <v>25</v>
      </c>
      <c r="B43" s="58"/>
      <c r="C43" s="58"/>
      <c r="D43" s="73"/>
      <c r="E43" s="23" t="s">
        <v>225</v>
      </c>
      <c r="F43" s="23" t="s">
        <v>226</v>
      </c>
      <c r="G43" s="58"/>
      <c r="H43" s="114"/>
      <c r="I43" s="23" t="s">
        <v>149</v>
      </c>
      <c r="J43" s="23" t="s">
        <v>92</v>
      </c>
      <c r="K43" s="60"/>
      <c r="L43" s="60"/>
      <c r="M43" s="60"/>
      <c r="N43" s="60"/>
      <c r="O43" s="60"/>
      <c r="P43" s="15" t="s">
        <v>227</v>
      </c>
      <c r="Q43" s="17" t="s">
        <v>215</v>
      </c>
      <c r="R43" s="23" t="s">
        <v>136</v>
      </c>
      <c r="S43" s="60"/>
      <c r="T43" s="68"/>
      <c r="U43" s="68"/>
      <c r="V43" s="15" t="s">
        <v>42</v>
      </c>
      <c r="W43" s="15" t="s">
        <v>42</v>
      </c>
      <c r="X43" s="15" t="s">
        <v>42</v>
      </c>
    </row>
    <row r="44" spans="1:24" ht="42.75" x14ac:dyDescent="0.25">
      <c r="A44" s="24">
        <v>26</v>
      </c>
      <c r="B44" s="58"/>
      <c r="C44" s="58"/>
      <c r="D44" s="73"/>
      <c r="E44" s="23" t="s">
        <v>228</v>
      </c>
      <c r="F44" s="23" t="s">
        <v>229</v>
      </c>
      <c r="G44" s="58"/>
      <c r="H44" s="114"/>
      <c r="I44" s="23" t="s">
        <v>149</v>
      </c>
      <c r="J44" s="23" t="s">
        <v>92</v>
      </c>
      <c r="K44" s="61"/>
      <c r="L44" s="61"/>
      <c r="M44" s="61"/>
      <c r="N44" s="61"/>
      <c r="O44" s="61"/>
      <c r="P44" s="15" t="s">
        <v>230</v>
      </c>
      <c r="Q44" s="17" t="s">
        <v>215</v>
      </c>
      <c r="R44" s="23" t="s">
        <v>136</v>
      </c>
      <c r="S44" s="61"/>
      <c r="T44" s="69"/>
      <c r="U44" s="69"/>
      <c r="V44" s="15" t="s">
        <v>42</v>
      </c>
      <c r="W44" s="15" t="s">
        <v>42</v>
      </c>
      <c r="X44" s="15" t="s">
        <v>42</v>
      </c>
    </row>
    <row r="45" spans="1:24" ht="42.75" x14ac:dyDescent="0.25">
      <c r="A45" s="37">
        <v>27</v>
      </c>
      <c r="B45" s="59" t="s">
        <v>33</v>
      </c>
      <c r="C45" s="58" t="s">
        <v>144</v>
      </c>
      <c r="D45" s="59" t="s">
        <v>231</v>
      </c>
      <c r="E45" s="23" t="s">
        <v>232</v>
      </c>
      <c r="F45" s="23" t="s">
        <v>233</v>
      </c>
      <c r="G45" s="59" t="s">
        <v>234</v>
      </c>
      <c r="H45" s="64" t="s">
        <v>235</v>
      </c>
      <c r="I45" s="23" t="s">
        <v>149</v>
      </c>
      <c r="J45" s="23" t="s">
        <v>92</v>
      </c>
      <c r="K45" s="23" t="s">
        <v>41</v>
      </c>
      <c r="L45" s="59" t="s">
        <v>42</v>
      </c>
      <c r="M45" s="59" t="s">
        <v>42</v>
      </c>
      <c r="N45" s="23" t="s">
        <v>41</v>
      </c>
      <c r="O45" s="23" t="s">
        <v>44</v>
      </c>
      <c r="P45" s="67" t="s">
        <v>236</v>
      </c>
      <c r="Q45" s="17" t="s">
        <v>215</v>
      </c>
      <c r="R45" s="23" t="s">
        <v>237</v>
      </c>
      <c r="S45" s="59" t="s">
        <v>238</v>
      </c>
      <c r="T45" s="67" t="s">
        <v>239</v>
      </c>
      <c r="U45" s="67" t="s">
        <v>240</v>
      </c>
      <c r="V45" s="15" t="s">
        <v>42</v>
      </c>
      <c r="W45" s="15" t="s">
        <v>42</v>
      </c>
      <c r="X45" s="15" t="s">
        <v>42</v>
      </c>
    </row>
    <row r="46" spans="1:24" ht="42.75" x14ac:dyDescent="0.25">
      <c r="A46" s="37">
        <v>28</v>
      </c>
      <c r="B46" s="60"/>
      <c r="C46" s="58"/>
      <c r="D46" s="60"/>
      <c r="E46" s="23" t="s">
        <v>241</v>
      </c>
      <c r="F46" s="23" t="s">
        <v>242</v>
      </c>
      <c r="G46" s="60"/>
      <c r="H46" s="65"/>
      <c r="I46" s="23" t="s">
        <v>149</v>
      </c>
      <c r="J46" s="23" t="s">
        <v>92</v>
      </c>
      <c r="K46" s="23" t="s">
        <v>41</v>
      </c>
      <c r="L46" s="60"/>
      <c r="M46" s="60"/>
      <c r="N46" s="23" t="s">
        <v>41</v>
      </c>
      <c r="O46" s="23" t="s">
        <v>44</v>
      </c>
      <c r="P46" s="68"/>
      <c r="Q46" s="17" t="s">
        <v>215</v>
      </c>
      <c r="R46" s="23" t="s">
        <v>237</v>
      </c>
      <c r="S46" s="60"/>
      <c r="T46" s="68"/>
      <c r="U46" s="68"/>
      <c r="V46" s="15" t="s">
        <v>42</v>
      </c>
      <c r="W46" s="15" t="s">
        <v>42</v>
      </c>
      <c r="X46" s="15" t="s">
        <v>42</v>
      </c>
    </row>
    <row r="47" spans="1:24" ht="42.75" x14ac:dyDescent="0.25">
      <c r="A47" s="37">
        <v>29</v>
      </c>
      <c r="B47" s="60"/>
      <c r="C47" s="58"/>
      <c r="D47" s="60"/>
      <c r="E47" s="23" t="s">
        <v>243</v>
      </c>
      <c r="F47" s="23" t="s">
        <v>244</v>
      </c>
      <c r="G47" s="60"/>
      <c r="H47" s="65"/>
      <c r="I47" s="23" t="s">
        <v>149</v>
      </c>
      <c r="J47" s="23" t="s">
        <v>92</v>
      </c>
      <c r="K47" s="23" t="s">
        <v>41</v>
      </c>
      <c r="L47" s="60"/>
      <c r="M47" s="60"/>
      <c r="N47" s="23" t="s">
        <v>41</v>
      </c>
      <c r="O47" s="23" t="s">
        <v>44</v>
      </c>
      <c r="P47" s="68"/>
      <c r="Q47" s="17" t="s">
        <v>215</v>
      </c>
      <c r="R47" s="23" t="s">
        <v>237</v>
      </c>
      <c r="S47" s="60"/>
      <c r="T47" s="68"/>
      <c r="U47" s="68"/>
      <c r="V47" s="15" t="s">
        <v>42</v>
      </c>
      <c r="W47" s="15" t="s">
        <v>42</v>
      </c>
      <c r="X47" s="15" t="s">
        <v>42</v>
      </c>
    </row>
    <row r="48" spans="1:24" ht="42.75" x14ac:dyDescent="0.25">
      <c r="A48" s="37">
        <v>30</v>
      </c>
      <c r="B48" s="61"/>
      <c r="C48" s="58"/>
      <c r="D48" s="61"/>
      <c r="E48" s="23" t="s">
        <v>245</v>
      </c>
      <c r="F48" s="23" t="s">
        <v>246</v>
      </c>
      <c r="G48" s="61"/>
      <c r="H48" s="66"/>
      <c r="I48" s="23" t="s">
        <v>149</v>
      </c>
      <c r="J48" s="23" t="s">
        <v>92</v>
      </c>
      <c r="K48" s="23" t="s">
        <v>41</v>
      </c>
      <c r="L48" s="61"/>
      <c r="M48" s="61"/>
      <c r="N48" s="23" t="s">
        <v>41</v>
      </c>
      <c r="O48" s="23" t="s">
        <v>44</v>
      </c>
      <c r="P48" s="69"/>
      <c r="Q48" s="17" t="s">
        <v>215</v>
      </c>
      <c r="R48" s="23" t="s">
        <v>237</v>
      </c>
      <c r="S48" s="61"/>
      <c r="T48" s="69"/>
      <c r="U48" s="69"/>
      <c r="V48" s="15" t="s">
        <v>42</v>
      </c>
      <c r="W48" s="15" t="s">
        <v>42</v>
      </c>
      <c r="X48" s="15" t="s">
        <v>42</v>
      </c>
    </row>
    <row r="49" spans="1:24" ht="42.75" x14ac:dyDescent="0.25">
      <c r="A49" s="11">
        <v>31</v>
      </c>
      <c r="B49" s="59" t="s">
        <v>33</v>
      </c>
      <c r="C49" s="58" t="s">
        <v>144</v>
      </c>
      <c r="D49" s="59" t="s">
        <v>247</v>
      </c>
      <c r="E49" s="23" t="s">
        <v>248</v>
      </c>
      <c r="F49" s="23" t="s">
        <v>249</v>
      </c>
      <c r="G49" s="59" t="s">
        <v>250</v>
      </c>
      <c r="H49" s="115" t="s">
        <v>251</v>
      </c>
      <c r="I49" s="23" t="s">
        <v>149</v>
      </c>
      <c r="J49" s="23" t="s">
        <v>92</v>
      </c>
      <c r="K49" s="23" t="s">
        <v>41</v>
      </c>
      <c r="L49" s="59" t="s">
        <v>42</v>
      </c>
      <c r="M49" s="59" t="s">
        <v>42</v>
      </c>
      <c r="N49" s="23" t="s">
        <v>44</v>
      </c>
      <c r="O49" s="23" t="s">
        <v>44</v>
      </c>
      <c r="P49" s="67" t="s">
        <v>252</v>
      </c>
      <c r="Q49" s="17" t="s">
        <v>215</v>
      </c>
      <c r="R49" s="23" t="s">
        <v>152</v>
      </c>
      <c r="S49" s="59" t="s">
        <v>253</v>
      </c>
      <c r="T49" s="67" t="s">
        <v>254</v>
      </c>
      <c r="U49" s="67" t="s">
        <v>255</v>
      </c>
      <c r="V49" s="15" t="s">
        <v>42</v>
      </c>
      <c r="W49" s="15" t="s">
        <v>42</v>
      </c>
      <c r="X49" s="15" t="s">
        <v>42</v>
      </c>
    </row>
    <row r="50" spans="1:24" ht="42.75" x14ac:dyDescent="0.25">
      <c r="A50" s="24">
        <v>32</v>
      </c>
      <c r="B50" s="60"/>
      <c r="C50" s="58"/>
      <c r="D50" s="60"/>
      <c r="E50" s="23" t="s">
        <v>256</v>
      </c>
      <c r="F50" s="23" t="s">
        <v>257</v>
      </c>
      <c r="G50" s="60"/>
      <c r="H50" s="116"/>
      <c r="I50" s="23" t="s">
        <v>149</v>
      </c>
      <c r="J50" s="23" t="s">
        <v>92</v>
      </c>
      <c r="K50" s="23" t="s">
        <v>41</v>
      </c>
      <c r="L50" s="60"/>
      <c r="M50" s="60"/>
      <c r="N50" s="23" t="s">
        <v>44</v>
      </c>
      <c r="O50" s="23" t="s">
        <v>44</v>
      </c>
      <c r="P50" s="68"/>
      <c r="Q50" s="17" t="s">
        <v>215</v>
      </c>
      <c r="R50" s="23" t="s">
        <v>152</v>
      </c>
      <c r="S50" s="60"/>
      <c r="T50" s="68"/>
      <c r="U50" s="68"/>
      <c r="V50" s="15" t="s">
        <v>42</v>
      </c>
      <c r="W50" s="15" t="s">
        <v>42</v>
      </c>
      <c r="X50" s="15" t="s">
        <v>42</v>
      </c>
    </row>
    <row r="51" spans="1:24" ht="42.75" x14ac:dyDescent="0.25">
      <c r="A51" s="20">
        <v>33</v>
      </c>
      <c r="B51" s="60"/>
      <c r="C51" s="58"/>
      <c r="D51" s="60"/>
      <c r="E51" s="23" t="s">
        <v>258</v>
      </c>
      <c r="F51" s="23" t="s">
        <v>259</v>
      </c>
      <c r="G51" s="60"/>
      <c r="H51" s="116"/>
      <c r="I51" s="23" t="s">
        <v>149</v>
      </c>
      <c r="J51" s="23" t="s">
        <v>92</v>
      </c>
      <c r="K51" s="23" t="s">
        <v>41</v>
      </c>
      <c r="L51" s="60"/>
      <c r="M51" s="60"/>
      <c r="N51" s="23" t="s">
        <v>44</v>
      </c>
      <c r="O51" s="23" t="s">
        <v>44</v>
      </c>
      <c r="P51" s="68"/>
      <c r="Q51" s="17" t="s">
        <v>215</v>
      </c>
      <c r="R51" s="23" t="s">
        <v>152</v>
      </c>
      <c r="S51" s="60"/>
      <c r="T51" s="68"/>
      <c r="U51" s="68"/>
      <c r="V51" s="15" t="s">
        <v>42</v>
      </c>
      <c r="W51" s="15" t="s">
        <v>42</v>
      </c>
      <c r="X51" s="15" t="s">
        <v>42</v>
      </c>
    </row>
    <row r="52" spans="1:24" ht="42.75" x14ac:dyDescent="0.25">
      <c r="A52" s="37">
        <v>34</v>
      </c>
      <c r="B52" s="60"/>
      <c r="C52" s="58"/>
      <c r="D52" s="60"/>
      <c r="E52" s="23" t="s">
        <v>260</v>
      </c>
      <c r="F52" s="23" t="s">
        <v>261</v>
      </c>
      <c r="G52" s="60"/>
      <c r="H52" s="116"/>
      <c r="I52" s="23" t="s">
        <v>149</v>
      </c>
      <c r="J52" s="23" t="s">
        <v>92</v>
      </c>
      <c r="K52" s="23" t="s">
        <v>41</v>
      </c>
      <c r="L52" s="60"/>
      <c r="M52" s="60"/>
      <c r="N52" s="23" t="s">
        <v>44</v>
      </c>
      <c r="O52" s="23" t="s">
        <v>44</v>
      </c>
      <c r="P52" s="68"/>
      <c r="Q52" s="17" t="s">
        <v>215</v>
      </c>
      <c r="R52" s="23" t="s">
        <v>152</v>
      </c>
      <c r="S52" s="60"/>
      <c r="T52" s="68"/>
      <c r="U52" s="68"/>
      <c r="V52" s="15" t="s">
        <v>42</v>
      </c>
      <c r="W52" s="15" t="s">
        <v>42</v>
      </c>
      <c r="X52" s="15" t="s">
        <v>42</v>
      </c>
    </row>
    <row r="53" spans="1:24" ht="42.75" x14ac:dyDescent="0.25">
      <c r="A53" s="37">
        <v>35</v>
      </c>
      <c r="B53" s="60"/>
      <c r="C53" s="58"/>
      <c r="D53" s="60"/>
      <c r="E53" s="23" t="s">
        <v>262</v>
      </c>
      <c r="F53" s="23" t="s">
        <v>263</v>
      </c>
      <c r="G53" s="60"/>
      <c r="H53" s="116"/>
      <c r="I53" s="23" t="s">
        <v>149</v>
      </c>
      <c r="J53" s="23" t="s">
        <v>92</v>
      </c>
      <c r="K53" s="23" t="s">
        <v>41</v>
      </c>
      <c r="L53" s="60"/>
      <c r="M53" s="60"/>
      <c r="N53" s="23" t="s">
        <v>44</v>
      </c>
      <c r="O53" s="23" t="s">
        <v>44</v>
      </c>
      <c r="P53" s="68"/>
      <c r="Q53" s="17" t="s">
        <v>215</v>
      </c>
      <c r="R53" s="23" t="s">
        <v>152</v>
      </c>
      <c r="S53" s="60"/>
      <c r="T53" s="68"/>
      <c r="U53" s="68"/>
      <c r="V53" s="15" t="s">
        <v>42</v>
      </c>
      <c r="W53" s="15" t="s">
        <v>42</v>
      </c>
      <c r="X53" s="15" t="s">
        <v>42</v>
      </c>
    </row>
    <row r="54" spans="1:24" ht="42.75" x14ac:dyDescent="0.25">
      <c r="A54" s="37">
        <v>36</v>
      </c>
      <c r="B54" s="60"/>
      <c r="C54" s="58"/>
      <c r="D54" s="60"/>
      <c r="E54" s="23" t="s">
        <v>264</v>
      </c>
      <c r="F54" s="23" t="s">
        <v>265</v>
      </c>
      <c r="G54" s="60"/>
      <c r="H54" s="116"/>
      <c r="I54" s="23" t="s">
        <v>149</v>
      </c>
      <c r="J54" s="23" t="s">
        <v>92</v>
      </c>
      <c r="K54" s="23" t="s">
        <v>41</v>
      </c>
      <c r="L54" s="60"/>
      <c r="M54" s="60"/>
      <c r="N54" s="23" t="s">
        <v>44</v>
      </c>
      <c r="O54" s="23" t="s">
        <v>44</v>
      </c>
      <c r="P54" s="68"/>
      <c r="Q54" s="17" t="s">
        <v>215</v>
      </c>
      <c r="R54" s="23" t="s">
        <v>152</v>
      </c>
      <c r="S54" s="60"/>
      <c r="T54" s="68"/>
      <c r="U54" s="68"/>
      <c r="V54" s="15" t="s">
        <v>42</v>
      </c>
      <c r="W54" s="15" t="s">
        <v>42</v>
      </c>
      <c r="X54" s="15" t="s">
        <v>42</v>
      </c>
    </row>
    <row r="55" spans="1:24" ht="42.75" x14ac:dyDescent="0.25">
      <c r="A55" s="37">
        <v>37</v>
      </c>
      <c r="B55" s="61"/>
      <c r="C55" s="58"/>
      <c r="D55" s="61"/>
      <c r="E55" s="23" t="s">
        <v>266</v>
      </c>
      <c r="F55" s="23" t="s">
        <v>267</v>
      </c>
      <c r="G55" s="61"/>
      <c r="H55" s="117"/>
      <c r="I55" s="23" t="s">
        <v>149</v>
      </c>
      <c r="J55" s="23" t="s">
        <v>92</v>
      </c>
      <c r="K55" s="23" t="s">
        <v>41</v>
      </c>
      <c r="L55" s="61"/>
      <c r="M55" s="61"/>
      <c r="N55" s="23" t="s">
        <v>44</v>
      </c>
      <c r="O55" s="23" t="s">
        <v>44</v>
      </c>
      <c r="P55" s="69"/>
      <c r="Q55" s="17" t="s">
        <v>215</v>
      </c>
      <c r="R55" s="23" t="s">
        <v>152</v>
      </c>
      <c r="S55" s="61"/>
      <c r="T55" s="69"/>
      <c r="U55" s="69"/>
      <c r="V55" s="15" t="s">
        <v>42</v>
      </c>
      <c r="W55" s="15" t="s">
        <v>42</v>
      </c>
      <c r="X55" s="15" t="s">
        <v>42</v>
      </c>
    </row>
    <row r="56" spans="1:24" ht="57" x14ac:dyDescent="0.25">
      <c r="A56" s="23">
        <v>38</v>
      </c>
      <c r="B56" s="41" t="s">
        <v>87</v>
      </c>
      <c r="C56" s="23" t="s">
        <v>268</v>
      </c>
      <c r="D56" s="23" t="s">
        <v>269</v>
      </c>
      <c r="E56" s="23" t="s">
        <v>270</v>
      </c>
      <c r="F56" s="23" t="s">
        <v>271</v>
      </c>
      <c r="G56" s="23" t="s">
        <v>272</v>
      </c>
      <c r="H56" s="42">
        <v>280000</v>
      </c>
      <c r="I56" s="23" t="s">
        <v>273</v>
      </c>
      <c r="J56" s="23" t="s">
        <v>40</v>
      </c>
      <c r="K56" s="23" t="s">
        <v>41</v>
      </c>
      <c r="L56" s="23" t="s">
        <v>42</v>
      </c>
      <c r="M56" s="23" t="s">
        <v>42</v>
      </c>
      <c r="N56" s="23" t="s">
        <v>44</v>
      </c>
      <c r="O56" s="23" t="s">
        <v>41</v>
      </c>
      <c r="P56" s="15" t="s">
        <v>274</v>
      </c>
      <c r="Q56" s="15" t="s">
        <v>275</v>
      </c>
      <c r="R56" s="15" t="s">
        <v>275</v>
      </c>
      <c r="S56" s="17" t="s">
        <v>276</v>
      </c>
      <c r="T56" s="15">
        <v>0</v>
      </c>
      <c r="U56" s="15">
        <v>25</v>
      </c>
      <c r="V56" s="15">
        <v>50</v>
      </c>
      <c r="W56" s="23">
        <v>75</v>
      </c>
      <c r="X56" s="23">
        <v>100</v>
      </c>
    </row>
    <row r="57" spans="1:24" ht="57" x14ac:dyDescent="0.25">
      <c r="A57" s="70">
        <v>39</v>
      </c>
      <c r="B57" s="59" t="s">
        <v>277</v>
      </c>
      <c r="C57" s="59" t="s">
        <v>278</v>
      </c>
      <c r="D57" s="59" t="s">
        <v>42</v>
      </c>
      <c r="E57" s="59" t="s">
        <v>279</v>
      </c>
      <c r="F57" s="58" t="s">
        <v>221</v>
      </c>
      <c r="G57" s="59" t="s">
        <v>280</v>
      </c>
      <c r="H57" s="59" t="s">
        <v>42</v>
      </c>
      <c r="I57" s="59" t="s">
        <v>57</v>
      </c>
      <c r="J57" s="58" t="s">
        <v>92</v>
      </c>
      <c r="K57" s="59" t="s">
        <v>44</v>
      </c>
      <c r="L57" s="59" t="s">
        <v>42</v>
      </c>
      <c r="M57" s="58" t="s">
        <v>281</v>
      </c>
      <c r="N57" s="59" t="s">
        <v>41</v>
      </c>
      <c r="O57" s="59" t="s">
        <v>41</v>
      </c>
      <c r="P57" s="15" t="s">
        <v>282</v>
      </c>
      <c r="Q57" s="17" t="s">
        <v>215</v>
      </c>
      <c r="R57" s="89" t="s">
        <v>60</v>
      </c>
      <c r="S57" s="17" t="s">
        <v>283</v>
      </c>
      <c r="T57" s="15">
        <v>215</v>
      </c>
      <c r="U57" s="15">
        <v>500</v>
      </c>
      <c r="V57" s="15">
        <v>500</v>
      </c>
      <c r="W57" s="15">
        <v>500</v>
      </c>
      <c r="X57" s="15">
        <v>500</v>
      </c>
    </row>
    <row r="58" spans="1:24" ht="71.25" x14ac:dyDescent="0.25">
      <c r="A58" s="71"/>
      <c r="B58" s="60"/>
      <c r="C58" s="60"/>
      <c r="D58" s="60"/>
      <c r="E58" s="60"/>
      <c r="F58" s="58"/>
      <c r="G58" s="60"/>
      <c r="H58" s="60"/>
      <c r="I58" s="60"/>
      <c r="J58" s="58"/>
      <c r="K58" s="60"/>
      <c r="L58" s="60"/>
      <c r="M58" s="58"/>
      <c r="N58" s="60"/>
      <c r="O58" s="60"/>
      <c r="P58" s="15" t="s">
        <v>284</v>
      </c>
      <c r="Q58" s="17" t="s">
        <v>215</v>
      </c>
      <c r="R58" s="89"/>
      <c r="S58" s="17" t="s">
        <v>285</v>
      </c>
      <c r="T58" s="15">
        <v>0</v>
      </c>
      <c r="U58" s="15">
        <v>1000</v>
      </c>
      <c r="V58" s="15">
        <v>1000</v>
      </c>
      <c r="W58" s="23">
        <v>1000</v>
      </c>
      <c r="X58" s="23">
        <v>1000</v>
      </c>
    </row>
    <row r="59" spans="1:24" ht="57" x14ac:dyDescent="0.25">
      <c r="A59" s="72"/>
      <c r="B59" s="61"/>
      <c r="C59" s="61"/>
      <c r="D59" s="61"/>
      <c r="E59" s="61"/>
      <c r="F59" s="58"/>
      <c r="G59" s="61"/>
      <c r="H59" s="61"/>
      <c r="I59" s="61"/>
      <c r="J59" s="58"/>
      <c r="K59" s="61"/>
      <c r="L59" s="61"/>
      <c r="M59" s="58"/>
      <c r="N59" s="61"/>
      <c r="O59" s="61"/>
      <c r="P59" s="15" t="s">
        <v>286</v>
      </c>
      <c r="Q59" s="15" t="s">
        <v>287</v>
      </c>
      <c r="R59" s="89"/>
      <c r="S59" s="17" t="s">
        <v>288</v>
      </c>
      <c r="T59" s="15">
        <v>450</v>
      </c>
      <c r="U59" s="15">
        <v>450</v>
      </c>
      <c r="V59" s="15">
        <v>450</v>
      </c>
      <c r="W59" s="23">
        <v>450</v>
      </c>
      <c r="X59" s="23">
        <v>450</v>
      </c>
    </row>
    <row r="60" spans="1:24" ht="42.75" x14ac:dyDescent="0.25">
      <c r="A60" s="58">
        <v>40</v>
      </c>
      <c r="B60" s="58" t="s">
        <v>33</v>
      </c>
      <c r="C60" s="58" t="s">
        <v>278</v>
      </c>
      <c r="D60" s="58" t="s">
        <v>42</v>
      </c>
      <c r="E60" s="59" t="s">
        <v>279</v>
      </c>
      <c r="F60" s="59" t="s">
        <v>289</v>
      </c>
      <c r="G60" s="58" t="s">
        <v>290</v>
      </c>
      <c r="H60" s="114" t="s">
        <v>42</v>
      </c>
      <c r="I60" s="59" t="s">
        <v>57</v>
      </c>
      <c r="J60" s="58" t="s">
        <v>92</v>
      </c>
      <c r="K60" s="58" t="s">
        <v>44</v>
      </c>
      <c r="L60" s="58" t="s">
        <v>42</v>
      </c>
      <c r="M60" s="58" t="s">
        <v>43</v>
      </c>
      <c r="N60" s="58" t="s">
        <v>41</v>
      </c>
      <c r="O60" s="58" t="s">
        <v>41</v>
      </c>
      <c r="P60" s="15" t="s">
        <v>291</v>
      </c>
      <c r="Q60" s="15" t="s">
        <v>292</v>
      </c>
      <c r="R60" s="59" t="s">
        <v>60</v>
      </c>
      <c r="S60" s="23" t="s">
        <v>293</v>
      </c>
      <c r="T60" s="15">
        <v>18</v>
      </c>
      <c r="U60" s="15">
        <v>18</v>
      </c>
      <c r="V60" s="15">
        <v>18</v>
      </c>
      <c r="W60" s="23">
        <v>18</v>
      </c>
      <c r="X60" s="23">
        <v>18</v>
      </c>
    </row>
    <row r="61" spans="1:24" ht="42.75" x14ac:dyDescent="0.25">
      <c r="A61" s="58"/>
      <c r="B61" s="58"/>
      <c r="C61" s="58"/>
      <c r="D61" s="58"/>
      <c r="E61" s="61"/>
      <c r="F61" s="61"/>
      <c r="G61" s="58"/>
      <c r="H61" s="114"/>
      <c r="I61" s="61"/>
      <c r="J61" s="58"/>
      <c r="K61" s="58"/>
      <c r="L61" s="58"/>
      <c r="M61" s="58"/>
      <c r="N61" s="58"/>
      <c r="O61" s="58"/>
      <c r="P61" s="15" t="s">
        <v>294</v>
      </c>
      <c r="Q61" s="15" t="s">
        <v>292</v>
      </c>
      <c r="R61" s="61"/>
      <c r="S61" s="23" t="s">
        <v>295</v>
      </c>
      <c r="T61" s="15">
        <v>0</v>
      </c>
      <c r="U61" s="15">
        <v>80</v>
      </c>
      <c r="V61" s="15">
        <v>80</v>
      </c>
      <c r="W61" s="23">
        <v>80</v>
      </c>
      <c r="X61" s="23">
        <v>80</v>
      </c>
    </row>
    <row r="62" spans="1:24" ht="42.75" x14ac:dyDescent="0.25">
      <c r="A62" s="11">
        <v>41</v>
      </c>
      <c r="B62" s="12" t="s">
        <v>87</v>
      </c>
      <c r="C62" s="12" t="s">
        <v>296</v>
      </c>
      <c r="D62" s="23" t="s">
        <v>269</v>
      </c>
      <c r="E62" s="23" t="s">
        <v>270</v>
      </c>
      <c r="F62" s="23" t="s">
        <v>297</v>
      </c>
      <c r="G62" s="12" t="s">
        <v>298</v>
      </c>
      <c r="H62" s="13">
        <v>1032000</v>
      </c>
      <c r="I62" s="23" t="s">
        <v>299</v>
      </c>
      <c r="J62" s="23" t="s">
        <v>68</v>
      </c>
      <c r="K62" s="12" t="s">
        <v>44</v>
      </c>
      <c r="L62" s="12" t="s">
        <v>300</v>
      </c>
      <c r="M62" s="12" t="s">
        <v>42</v>
      </c>
      <c r="N62" s="12" t="s">
        <v>44</v>
      </c>
      <c r="O62" s="12" t="s">
        <v>44</v>
      </c>
      <c r="P62" s="15" t="s">
        <v>301</v>
      </c>
      <c r="Q62" s="15" t="s">
        <v>302</v>
      </c>
      <c r="R62" s="15" t="s">
        <v>303</v>
      </c>
      <c r="S62" s="17" t="s">
        <v>304</v>
      </c>
      <c r="T62" s="18">
        <v>0.7</v>
      </c>
      <c r="U62" s="18">
        <v>0.75</v>
      </c>
      <c r="V62" s="18">
        <v>0.8</v>
      </c>
      <c r="W62" s="19">
        <v>0.85</v>
      </c>
      <c r="X62" s="19">
        <v>0.9</v>
      </c>
    </row>
    <row r="63" spans="1:24" ht="71.25" x14ac:dyDescent="0.25">
      <c r="A63" s="37">
        <v>42</v>
      </c>
      <c r="B63" s="23" t="s">
        <v>87</v>
      </c>
      <c r="C63" s="23" t="s">
        <v>296</v>
      </c>
      <c r="D63" s="23" t="s">
        <v>269</v>
      </c>
      <c r="E63" s="23" t="s">
        <v>270</v>
      </c>
      <c r="F63" s="23" t="s">
        <v>305</v>
      </c>
      <c r="G63" s="23" t="s">
        <v>298</v>
      </c>
      <c r="H63" s="40">
        <v>725000</v>
      </c>
      <c r="I63" s="23" t="s">
        <v>306</v>
      </c>
      <c r="J63" s="23" t="s">
        <v>68</v>
      </c>
      <c r="K63" s="23" t="s">
        <v>44</v>
      </c>
      <c r="L63" s="23" t="s">
        <v>300</v>
      </c>
      <c r="M63" s="23" t="s">
        <v>42</v>
      </c>
      <c r="N63" s="23" t="s">
        <v>44</v>
      </c>
      <c r="O63" s="23" t="s">
        <v>44</v>
      </c>
      <c r="P63" s="15" t="s">
        <v>301</v>
      </c>
      <c r="Q63" s="15" t="s">
        <v>307</v>
      </c>
      <c r="R63" s="15" t="s">
        <v>308</v>
      </c>
      <c r="S63" s="23" t="s">
        <v>309</v>
      </c>
      <c r="T63" s="18">
        <v>0.7</v>
      </c>
      <c r="U63" s="18">
        <v>0.75</v>
      </c>
      <c r="V63" s="18">
        <v>0.8</v>
      </c>
      <c r="W63" s="19">
        <v>0.85</v>
      </c>
      <c r="X63" s="19">
        <v>0.9</v>
      </c>
    </row>
    <row r="64" spans="1:24" ht="57" x14ac:dyDescent="0.25">
      <c r="A64" s="23">
        <v>43</v>
      </c>
      <c r="B64" s="59" t="s">
        <v>42</v>
      </c>
      <c r="C64" s="59" t="s">
        <v>310</v>
      </c>
      <c r="D64" s="59" t="s">
        <v>311</v>
      </c>
      <c r="E64" s="59" t="s">
        <v>312</v>
      </c>
      <c r="F64" s="33" t="s">
        <v>313</v>
      </c>
      <c r="G64" s="23" t="s">
        <v>314</v>
      </c>
      <c r="H64" s="42">
        <v>15000000</v>
      </c>
      <c r="I64" s="23" t="s">
        <v>315</v>
      </c>
      <c r="J64" s="23" t="s">
        <v>68</v>
      </c>
      <c r="K64" s="59" t="s">
        <v>44</v>
      </c>
      <c r="L64" s="23" t="s">
        <v>316</v>
      </c>
      <c r="M64" s="23" t="s">
        <v>42</v>
      </c>
      <c r="N64" s="59" t="s">
        <v>44</v>
      </c>
      <c r="O64" s="59" t="s">
        <v>41</v>
      </c>
      <c r="P64" s="67" t="s">
        <v>317</v>
      </c>
      <c r="Q64" s="113" t="s">
        <v>215</v>
      </c>
      <c r="R64" s="89" t="s">
        <v>60</v>
      </c>
      <c r="S64" s="17" t="s">
        <v>318</v>
      </c>
      <c r="T64" s="15">
        <v>35.299999999999997</v>
      </c>
      <c r="U64" s="15">
        <v>36.5</v>
      </c>
      <c r="V64" s="15">
        <v>37.700000000000003</v>
      </c>
      <c r="W64" s="23">
        <v>38.9</v>
      </c>
      <c r="X64" s="23">
        <v>40.1</v>
      </c>
    </row>
    <row r="65" spans="1:24" ht="57" x14ac:dyDescent="0.25">
      <c r="A65" s="23">
        <v>44</v>
      </c>
      <c r="B65" s="60"/>
      <c r="C65" s="60"/>
      <c r="D65" s="60"/>
      <c r="E65" s="60"/>
      <c r="F65" s="43" t="s">
        <v>319</v>
      </c>
      <c r="G65" s="23" t="s">
        <v>320</v>
      </c>
      <c r="H65" s="42">
        <v>15000000</v>
      </c>
      <c r="I65" s="23" t="s">
        <v>321</v>
      </c>
      <c r="J65" s="23" t="s">
        <v>68</v>
      </c>
      <c r="K65" s="60"/>
      <c r="L65" s="23" t="s">
        <v>316</v>
      </c>
      <c r="M65" s="23" t="s">
        <v>42</v>
      </c>
      <c r="N65" s="60"/>
      <c r="O65" s="60"/>
      <c r="P65" s="68"/>
      <c r="Q65" s="68"/>
      <c r="R65" s="89"/>
      <c r="S65" s="17" t="s">
        <v>322</v>
      </c>
      <c r="T65" s="15">
        <v>344</v>
      </c>
      <c r="U65" s="15">
        <v>342</v>
      </c>
      <c r="V65" s="15">
        <v>340</v>
      </c>
      <c r="W65" s="23">
        <v>339</v>
      </c>
      <c r="X65" s="23">
        <v>338</v>
      </c>
    </row>
    <row r="66" spans="1:24" ht="57" x14ac:dyDescent="0.25">
      <c r="A66" s="23">
        <v>45</v>
      </c>
      <c r="B66" s="60"/>
      <c r="C66" s="60"/>
      <c r="D66" s="60"/>
      <c r="E66" s="60"/>
      <c r="F66" s="43" t="s">
        <v>323</v>
      </c>
      <c r="G66" s="23" t="s">
        <v>324</v>
      </c>
      <c r="H66" s="42">
        <v>75000000</v>
      </c>
      <c r="I66" s="23" t="s">
        <v>325</v>
      </c>
      <c r="J66" s="23" t="s">
        <v>92</v>
      </c>
      <c r="K66" s="60"/>
      <c r="L66" s="23" t="s">
        <v>42</v>
      </c>
      <c r="M66" s="23" t="s">
        <v>42</v>
      </c>
      <c r="N66" s="60"/>
      <c r="O66" s="60"/>
      <c r="P66" s="68"/>
      <c r="Q66" s="68"/>
      <c r="R66" s="89"/>
      <c r="S66" s="17" t="s">
        <v>326</v>
      </c>
      <c r="T66" s="15"/>
      <c r="U66" s="15"/>
      <c r="V66" s="15"/>
      <c r="W66" s="23"/>
      <c r="X66" s="23"/>
    </row>
    <row r="67" spans="1:24" ht="42.75" x14ac:dyDescent="0.25">
      <c r="A67" s="23">
        <v>46</v>
      </c>
      <c r="B67" s="61"/>
      <c r="C67" s="61"/>
      <c r="D67" s="61"/>
      <c r="E67" s="61"/>
      <c r="F67" s="23" t="s">
        <v>327</v>
      </c>
      <c r="G67" s="23" t="s">
        <v>328</v>
      </c>
      <c r="H67" s="42">
        <v>1000000</v>
      </c>
      <c r="I67" s="23" t="s">
        <v>329</v>
      </c>
      <c r="J67" s="23" t="s">
        <v>58</v>
      </c>
      <c r="K67" s="61"/>
      <c r="L67" s="23" t="s">
        <v>330</v>
      </c>
      <c r="M67" s="23" t="s">
        <v>331</v>
      </c>
      <c r="N67" s="61"/>
      <c r="O67" s="61"/>
      <c r="P67" s="69"/>
      <c r="Q67" s="69"/>
      <c r="R67" s="89"/>
      <c r="S67" s="17" t="s">
        <v>332</v>
      </c>
      <c r="T67" s="15">
        <v>0</v>
      </c>
      <c r="U67" s="15">
        <v>4</v>
      </c>
      <c r="V67" s="15">
        <v>4</v>
      </c>
      <c r="W67" s="23">
        <v>4</v>
      </c>
      <c r="X67" s="23">
        <v>4</v>
      </c>
    </row>
    <row r="68" spans="1:24" ht="28.5" x14ac:dyDescent="0.25">
      <c r="A68" s="23">
        <v>47</v>
      </c>
      <c r="B68" s="59" t="s">
        <v>42</v>
      </c>
      <c r="C68" s="59" t="s">
        <v>333</v>
      </c>
      <c r="D68" s="59" t="s">
        <v>334</v>
      </c>
      <c r="E68" s="59" t="s">
        <v>312</v>
      </c>
      <c r="F68" s="23" t="s">
        <v>335</v>
      </c>
      <c r="G68" s="12" t="s">
        <v>336</v>
      </c>
      <c r="H68" s="64">
        <v>80000000</v>
      </c>
      <c r="I68" s="59" t="s">
        <v>337</v>
      </c>
      <c r="J68" s="23" t="s">
        <v>92</v>
      </c>
      <c r="K68" s="23" t="s">
        <v>44</v>
      </c>
      <c r="L68" s="23" t="s">
        <v>316</v>
      </c>
      <c r="M68" s="23" t="s">
        <v>338</v>
      </c>
      <c r="N68" s="23" t="s">
        <v>44</v>
      </c>
      <c r="O68" s="23" t="s">
        <v>41</v>
      </c>
      <c r="P68" s="67" t="s">
        <v>339</v>
      </c>
      <c r="Q68" s="67" t="s">
        <v>340</v>
      </c>
      <c r="R68" s="59" t="s">
        <v>152</v>
      </c>
      <c r="S68" s="59" t="s">
        <v>341</v>
      </c>
      <c r="T68" s="67">
        <v>4</v>
      </c>
      <c r="U68" s="67">
        <v>5</v>
      </c>
      <c r="V68" s="67">
        <v>8</v>
      </c>
      <c r="W68" s="59">
        <v>7</v>
      </c>
      <c r="X68" s="59">
        <v>4</v>
      </c>
    </row>
    <row r="69" spans="1:24" ht="42.75" x14ac:dyDescent="0.25">
      <c r="A69" s="23">
        <v>48</v>
      </c>
      <c r="B69" s="60"/>
      <c r="C69" s="60"/>
      <c r="D69" s="60"/>
      <c r="E69" s="60"/>
      <c r="F69" s="23" t="s">
        <v>342</v>
      </c>
      <c r="G69" s="12" t="s">
        <v>343</v>
      </c>
      <c r="H69" s="65"/>
      <c r="I69" s="60"/>
      <c r="J69" s="23" t="s">
        <v>92</v>
      </c>
      <c r="K69" s="23" t="s">
        <v>44</v>
      </c>
      <c r="L69" s="23" t="s">
        <v>344</v>
      </c>
      <c r="M69" s="23" t="s">
        <v>345</v>
      </c>
      <c r="N69" s="23" t="s">
        <v>44</v>
      </c>
      <c r="O69" s="23" t="s">
        <v>41</v>
      </c>
      <c r="P69" s="68"/>
      <c r="Q69" s="68"/>
      <c r="R69" s="60"/>
      <c r="S69" s="60"/>
      <c r="T69" s="68"/>
      <c r="U69" s="68"/>
      <c r="V69" s="68"/>
      <c r="W69" s="60"/>
      <c r="X69" s="60"/>
    </row>
    <row r="70" spans="1:24" ht="42.75" x14ac:dyDescent="0.25">
      <c r="A70" s="23">
        <v>49</v>
      </c>
      <c r="B70" s="61"/>
      <c r="C70" s="61"/>
      <c r="D70" s="61"/>
      <c r="E70" s="60"/>
      <c r="F70" s="23" t="s">
        <v>346</v>
      </c>
      <c r="G70" s="23" t="s">
        <v>347</v>
      </c>
      <c r="H70" s="66"/>
      <c r="I70" s="61"/>
      <c r="J70" s="23" t="s">
        <v>92</v>
      </c>
      <c r="K70" s="23" t="s">
        <v>44</v>
      </c>
      <c r="L70" s="23" t="s">
        <v>348</v>
      </c>
      <c r="M70" s="23" t="s">
        <v>338</v>
      </c>
      <c r="N70" s="23" t="s">
        <v>44</v>
      </c>
      <c r="O70" s="23" t="s">
        <v>41</v>
      </c>
      <c r="P70" s="69"/>
      <c r="Q70" s="69"/>
      <c r="R70" s="61"/>
      <c r="S70" s="61"/>
      <c r="T70" s="69"/>
      <c r="U70" s="69"/>
      <c r="V70" s="69"/>
      <c r="W70" s="61"/>
      <c r="X70" s="61"/>
    </row>
    <row r="71" spans="1:24" ht="42.75" x14ac:dyDescent="0.25">
      <c r="A71" s="37">
        <v>50</v>
      </c>
      <c r="B71" s="23" t="s">
        <v>42</v>
      </c>
      <c r="C71" s="23" t="s">
        <v>349</v>
      </c>
      <c r="D71" s="15" t="s">
        <v>350</v>
      </c>
      <c r="E71" s="23" t="s">
        <v>312</v>
      </c>
      <c r="F71" s="41" t="s">
        <v>351</v>
      </c>
      <c r="G71" s="23" t="s">
        <v>352</v>
      </c>
      <c r="H71" s="40">
        <v>50480000</v>
      </c>
      <c r="I71" s="23" t="s">
        <v>329</v>
      </c>
      <c r="J71" s="23" t="s">
        <v>353</v>
      </c>
      <c r="K71" s="23" t="s">
        <v>44</v>
      </c>
      <c r="L71" s="23" t="s">
        <v>344</v>
      </c>
      <c r="M71" s="23" t="s">
        <v>338</v>
      </c>
      <c r="N71" s="23" t="s">
        <v>44</v>
      </c>
      <c r="O71" s="23" t="s">
        <v>41</v>
      </c>
      <c r="P71" s="15" t="s">
        <v>354</v>
      </c>
      <c r="Q71" s="15" t="s">
        <v>355</v>
      </c>
      <c r="R71" s="23" t="s">
        <v>152</v>
      </c>
      <c r="S71" s="23" t="s">
        <v>356</v>
      </c>
      <c r="T71" s="15">
        <v>0</v>
      </c>
      <c r="U71" s="15">
        <v>0</v>
      </c>
      <c r="V71" s="15">
        <v>15</v>
      </c>
      <c r="W71" s="23">
        <v>20</v>
      </c>
      <c r="X71" s="23">
        <v>25</v>
      </c>
    </row>
    <row r="72" spans="1:24" ht="57" x14ac:dyDescent="0.25">
      <c r="A72" s="73">
        <v>51</v>
      </c>
      <c r="B72" s="73" t="s">
        <v>42</v>
      </c>
      <c r="C72" s="73" t="s">
        <v>357</v>
      </c>
      <c r="D72" s="73" t="s">
        <v>358</v>
      </c>
      <c r="E72" s="73" t="s">
        <v>359</v>
      </c>
      <c r="F72" s="33" t="s">
        <v>360</v>
      </c>
      <c r="G72" s="33" t="s">
        <v>361</v>
      </c>
      <c r="H72" s="23" t="s">
        <v>42</v>
      </c>
      <c r="I72" s="33" t="s">
        <v>362</v>
      </c>
      <c r="J72" s="33" t="s">
        <v>363</v>
      </c>
      <c r="K72" s="33" t="s">
        <v>41</v>
      </c>
      <c r="L72" s="33" t="s">
        <v>42</v>
      </c>
      <c r="M72" s="33" t="s">
        <v>42</v>
      </c>
      <c r="N72" s="33" t="s">
        <v>41</v>
      </c>
      <c r="O72" s="33" t="s">
        <v>41</v>
      </c>
      <c r="P72" s="31" t="s">
        <v>364</v>
      </c>
      <c r="Q72" s="31" t="s">
        <v>107</v>
      </c>
      <c r="R72" s="31" t="s">
        <v>60</v>
      </c>
      <c r="S72" s="44" t="s">
        <v>365</v>
      </c>
      <c r="T72" s="31" t="s">
        <v>366</v>
      </c>
      <c r="U72" s="31">
        <v>90</v>
      </c>
      <c r="V72" s="31">
        <v>110</v>
      </c>
      <c r="W72" s="33">
        <v>130</v>
      </c>
      <c r="X72" s="33">
        <v>140</v>
      </c>
    </row>
    <row r="73" spans="1:24" ht="57" x14ac:dyDescent="0.25">
      <c r="A73" s="73"/>
      <c r="B73" s="73"/>
      <c r="C73" s="73"/>
      <c r="D73" s="73"/>
      <c r="E73" s="73"/>
      <c r="F73" s="33" t="s">
        <v>367</v>
      </c>
      <c r="G73" s="33" t="s">
        <v>368</v>
      </c>
      <c r="H73" s="45">
        <v>80000</v>
      </c>
      <c r="I73" s="33" t="s">
        <v>369</v>
      </c>
      <c r="J73" s="33" t="s">
        <v>363</v>
      </c>
      <c r="K73" s="33" t="s">
        <v>41</v>
      </c>
      <c r="L73" s="33" t="s">
        <v>42</v>
      </c>
      <c r="M73" s="33" t="s">
        <v>42</v>
      </c>
      <c r="N73" s="33" t="s">
        <v>41</v>
      </c>
      <c r="O73" s="33" t="s">
        <v>41</v>
      </c>
      <c r="P73" s="31" t="s">
        <v>370</v>
      </c>
      <c r="Q73" s="31" t="s">
        <v>136</v>
      </c>
      <c r="R73" s="31" t="s">
        <v>371</v>
      </c>
      <c r="S73" s="44" t="s">
        <v>372</v>
      </c>
      <c r="T73" s="31" t="s">
        <v>373</v>
      </c>
      <c r="U73" s="31">
        <v>70</v>
      </c>
      <c r="V73" s="31">
        <v>90</v>
      </c>
      <c r="W73" s="33">
        <v>110</v>
      </c>
      <c r="X73" s="33">
        <v>130</v>
      </c>
    </row>
    <row r="74" spans="1:24" ht="28.5" x14ac:dyDescent="0.25">
      <c r="A74" s="73"/>
      <c r="B74" s="73"/>
      <c r="C74" s="73"/>
      <c r="D74" s="73"/>
      <c r="E74" s="73"/>
      <c r="F74" s="33" t="s">
        <v>374</v>
      </c>
      <c r="G74" s="33" t="s">
        <v>375</v>
      </c>
      <c r="H74" s="23" t="s">
        <v>42</v>
      </c>
      <c r="I74" s="33" t="s">
        <v>362</v>
      </c>
      <c r="J74" s="33" t="s">
        <v>363</v>
      </c>
      <c r="K74" s="33" t="s">
        <v>41</v>
      </c>
      <c r="L74" s="33" t="s">
        <v>42</v>
      </c>
      <c r="M74" s="33" t="s">
        <v>42</v>
      </c>
      <c r="N74" s="33" t="s">
        <v>41</v>
      </c>
      <c r="O74" s="33" t="s">
        <v>41</v>
      </c>
      <c r="P74" s="31" t="s">
        <v>376</v>
      </c>
      <c r="Q74" s="31" t="s">
        <v>136</v>
      </c>
      <c r="R74" s="31" t="s">
        <v>60</v>
      </c>
      <c r="S74" s="44" t="s">
        <v>377</v>
      </c>
      <c r="T74" s="31" t="s">
        <v>378</v>
      </c>
      <c r="U74" s="31" t="s">
        <v>379</v>
      </c>
      <c r="V74" s="31" t="s">
        <v>380</v>
      </c>
      <c r="W74" s="33" t="s">
        <v>380</v>
      </c>
      <c r="X74" s="33" t="s">
        <v>379</v>
      </c>
    </row>
    <row r="75" spans="1:24" ht="71.25" x14ac:dyDescent="0.25">
      <c r="A75" s="46">
        <v>52</v>
      </c>
      <c r="B75" s="26" t="s">
        <v>87</v>
      </c>
      <c r="C75" s="59" t="s">
        <v>118</v>
      </c>
      <c r="D75" s="26" t="s">
        <v>381</v>
      </c>
      <c r="E75" s="27" t="s">
        <v>359</v>
      </c>
      <c r="F75" s="27" t="s">
        <v>382</v>
      </c>
      <c r="G75" s="27" t="s">
        <v>383</v>
      </c>
      <c r="H75" s="47" t="s">
        <v>42</v>
      </c>
      <c r="I75" s="33" t="s">
        <v>384</v>
      </c>
      <c r="J75" s="26" t="s">
        <v>68</v>
      </c>
      <c r="K75" s="26" t="s">
        <v>44</v>
      </c>
      <c r="L75" s="33" t="s">
        <v>42</v>
      </c>
      <c r="M75" s="33" t="s">
        <v>42</v>
      </c>
      <c r="N75" s="26" t="s">
        <v>44</v>
      </c>
      <c r="O75" s="26" t="s">
        <v>44</v>
      </c>
      <c r="P75" s="31" t="s">
        <v>385</v>
      </c>
      <c r="Q75" s="31" t="s">
        <v>94</v>
      </c>
      <c r="R75" s="29" t="s">
        <v>94</v>
      </c>
      <c r="S75" s="44" t="s">
        <v>386</v>
      </c>
      <c r="T75" s="31" t="s">
        <v>387</v>
      </c>
      <c r="U75" s="31" t="s">
        <v>379</v>
      </c>
      <c r="V75" s="31" t="s">
        <v>380</v>
      </c>
      <c r="W75" s="33" t="s">
        <v>380</v>
      </c>
      <c r="X75" s="33" t="s">
        <v>388</v>
      </c>
    </row>
    <row r="76" spans="1:24" ht="42.75" x14ac:dyDescent="0.25">
      <c r="A76" s="112">
        <v>53</v>
      </c>
      <c r="B76" s="91" t="s">
        <v>87</v>
      </c>
      <c r="C76" s="60"/>
      <c r="D76" s="91" t="s">
        <v>389</v>
      </c>
      <c r="E76" s="43" t="s">
        <v>390</v>
      </c>
      <c r="F76" s="73" t="s">
        <v>391</v>
      </c>
      <c r="G76" s="91" t="s">
        <v>392</v>
      </c>
      <c r="H76" s="91" t="s">
        <v>42</v>
      </c>
      <c r="I76" s="33" t="s">
        <v>384</v>
      </c>
      <c r="J76" s="73" t="s">
        <v>68</v>
      </c>
      <c r="K76" s="91" t="s">
        <v>44</v>
      </c>
      <c r="L76" s="91" t="s">
        <v>42</v>
      </c>
      <c r="M76" s="73" t="s">
        <v>42</v>
      </c>
      <c r="N76" s="91" t="s">
        <v>44</v>
      </c>
      <c r="O76" s="91" t="s">
        <v>44</v>
      </c>
      <c r="P76" s="31" t="s">
        <v>393</v>
      </c>
      <c r="Q76" s="31" t="s">
        <v>94</v>
      </c>
      <c r="R76" s="73" t="s">
        <v>94</v>
      </c>
      <c r="S76" s="33" t="s">
        <v>394</v>
      </c>
      <c r="T76" s="33" t="s">
        <v>395</v>
      </c>
      <c r="U76" s="33" t="s">
        <v>396</v>
      </c>
      <c r="V76" s="33" t="s">
        <v>397</v>
      </c>
      <c r="W76" s="33" t="s">
        <v>42</v>
      </c>
      <c r="X76" s="33" t="s">
        <v>42</v>
      </c>
    </row>
    <row r="77" spans="1:24" ht="28.5" x14ac:dyDescent="0.25">
      <c r="A77" s="112"/>
      <c r="B77" s="92"/>
      <c r="C77" s="60"/>
      <c r="D77" s="92"/>
      <c r="E77" s="91" t="s">
        <v>359</v>
      </c>
      <c r="F77" s="73"/>
      <c r="G77" s="92"/>
      <c r="H77" s="92"/>
      <c r="I77" s="91" t="s">
        <v>384</v>
      </c>
      <c r="J77" s="73"/>
      <c r="K77" s="92"/>
      <c r="L77" s="92"/>
      <c r="M77" s="73"/>
      <c r="N77" s="92"/>
      <c r="O77" s="92"/>
      <c r="P77" s="31" t="s">
        <v>398</v>
      </c>
      <c r="Q77" s="31" t="s">
        <v>94</v>
      </c>
      <c r="R77" s="73"/>
      <c r="S77" s="33" t="s">
        <v>399</v>
      </c>
      <c r="T77" s="31" t="s">
        <v>400</v>
      </c>
      <c r="U77" s="31" t="s">
        <v>396</v>
      </c>
      <c r="V77" s="31" t="s">
        <v>397</v>
      </c>
      <c r="W77" s="33" t="s">
        <v>42</v>
      </c>
      <c r="X77" s="33" t="s">
        <v>42</v>
      </c>
    </row>
    <row r="78" spans="1:24" ht="85.5" x14ac:dyDescent="0.25">
      <c r="A78" s="112"/>
      <c r="B78" s="93"/>
      <c r="C78" s="61"/>
      <c r="D78" s="93"/>
      <c r="E78" s="93"/>
      <c r="F78" s="73"/>
      <c r="G78" s="93"/>
      <c r="H78" s="93"/>
      <c r="I78" s="93"/>
      <c r="J78" s="73"/>
      <c r="K78" s="93"/>
      <c r="L78" s="93"/>
      <c r="M78" s="73"/>
      <c r="N78" s="93"/>
      <c r="O78" s="93"/>
      <c r="P78" s="31" t="s">
        <v>401</v>
      </c>
      <c r="Q78" s="31" t="s">
        <v>94</v>
      </c>
      <c r="R78" s="73"/>
      <c r="S78" s="33" t="s">
        <v>402</v>
      </c>
      <c r="T78" s="31" t="s">
        <v>403</v>
      </c>
      <c r="U78" s="31" t="s">
        <v>404</v>
      </c>
      <c r="V78" s="31" t="s">
        <v>405</v>
      </c>
      <c r="W78" s="33" t="s">
        <v>388</v>
      </c>
      <c r="X78" s="33" t="s">
        <v>406</v>
      </c>
    </row>
    <row r="79" spans="1:24" ht="71.25" x14ac:dyDescent="0.25">
      <c r="A79" s="104">
        <v>54</v>
      </c>
      <c r="B79" s="91" t="s">
        <v>33</v>
      </c>
      <c r="C79" s="91" t="s">
        <v>278</v>
      </c>
      <c r="D79" s="91" t="s">
        <v>42</v>
      </c>
      <c r="E79" s="48" t="s">
        <v>359</v>
      </c>
      <c r="F79" s="73" t="s">
        <v>407</v>
      </c>
      <c r="G79" s="91" t="s">
        <v>408</v>
      </c>
      <c r="H79" s="91" t="s">
        <v>42</v>
      </c>
      <c r="I79" s="33" t="s">
        <v>384</v>
      </c>
      <c r="J79" s="73" t="s">
        <v>40</v>
      </c>
      <c r="K79" s="91" t="s">
        <v>44</v>
      </c>
      <c r="L79" s="91" t="s">
        <v>42</v>
      </c>
      <c r="M79" s="73" t="s">
        <v>42</v>
      </c>
      <c r="N79" s="91" t="s">
        <v>44</v>
      </c>
      <c r="O79" s="91" t="s">
        <v>44</v>
      </c>
      <c r="P79" s="31" t="s">
        <v>398</v>
      </c>
      <c r="Q79" s="31" t="s">
        <v>94</v>
      </c>
      <c r="R79" s="73" t="s">
        <v>94</v>
      </c>
      <c r="S79" s="33" t="s">
        <v>399</v>
      </c>
      <c r="T79" s="31" t="s">
        <v>409</v>
      </c>
      <c r="U79" s="31" t="s">
        <v>410</v>
      </c>
      <c r="V79" s="31" t="s">
        <v>411</v>
      </c>
      <c r="W79" s="33" t="s">
        <v>412</v>
      </c>
      <c r="X79" s="33" t="s">
        <v>412</v>
      </c>
    </row>
    <row r="80" spans="1:24" ht="42.75" x14ac:dyDescent="0.25">
      <c r="A80" s="105"/>
      <c r="B80" s="92"/>
      <c r="C80" s="92"/>
      <c r="D80" s="92"/>
      <c r="E80" s="48" t="s">
        <v>390</v>
      </c>
      <c r="F80" s="73"/>
      <c r="G80" s="92"/>
      <c r="H80" s="92"/>
      <c r="I80" s="33" t="s">
        <v>384</v>
      </c>
      <c r="J80" s="73"/>
      <c r="K80" s="92"/>
      <c r="L80" s="92"/>
      <c r="M80" s="73"/>
      <c r="N80" s="92"/>
      <c r="O80" s="92"/>
      <c r="P80" s="74" t="s">
        <v>413</v>
      </c>
      <c r="Q80" s="74" t="s">
        <v>94</v>
      </c>
      <c r="R80" s="73"/>
      <c r="S80" s="91" t="s">
        <v>414</v>
      </c>
      <c r="T80" s="74" t="s">
        <v>409</v>
      </c>
      <c r="U80" s="74" t="s">
        <v>410</v>
      </c>
      <c r="V80" s="74" t="s">
        <v>411</v>
      </c>
      <c r="W80" s="91" t="s">
        <v>412</v>
      </c>
      <c r="X80" s="91" t="s">
        <v>412</v>
      </c>
    </row>
    <row r="81" spans="1:24" ht="42.75" x14ac:dyDescent="0.25">
      <c r="A81" s="106"/>
      <c r="B81" s="93"/>
      <c r="C81" s="93"/>
      <c r="D81" s="93"/>
      <c r="E81" s="48" t="s">
        <v>415</v>
      </c>
      <c r="F81" s="73"/>
      <c r="G81" s="93"/>
      <c r="H81" s="93"/>
      <c r="I81" s="33" t="s">
        <v>384</v>
      </c>
      <c r="J81" s="73"/>
      <c r="K81" s="93"/>
      <c r="L81" s="93"/>
      <c r="M81" s="73"/>
      <c r="N81" s="93"/>
      <c r="O81" s="93"/>
      <c r="P81" s="76"/>
      <c r="Q81" s="76"/>
      <c r="R81" s="73"/>
      <c r="S81" s="93"/>
      <c r="T81" s="76"/>
      <c r="U81" s="76"/>
      <c r="V81" s="76"/>
      <c r="W81" s="93"/>
      <c r="X81" s="93"/>
    </row>
    <row r="82" spans="1:24" ht="42.75" x14ac:dyDescent="0.25">
      <c r="A82" s="73">
        <v>55</v>
      </c>
      <c r="B82" s="73" t="s">
        <v>87</v>
      </c>
      <c r="C82" s="73" t="s">
        <v>278</v>
      </c>
      <c r="D82" s="73" t="s">
        <v>42</v>
      </c>
      <c r="E82" s="73" t="s">
        <v>416</v>
      </c>
      <c r="F82" s="73" t="s">
        <v>417</v>
      </c>
      <c r="G82" s="73" t="s">
        <v>418</v>
      </c>
      <c r="H82" s="111" t="s">
        <v>42</v>
      </c>
      <c r="I82" s="73" t="s">
        <v>384</v>
      </c>
      <c r="J82" s="73" t="s">
        <v>68</v>
      </c>
      <c r="K82" s="73" t="s">
        <v>41</v>
      </c>
      <c r="L82" s="73" t="s">
        <v>42</v>
      </c>
      <c r="M82" s="73" t="s">
        <v>42</v>
      </c>
      <c r="N82" s="73" t="s">
        <v>44</v>
      </c>
      <c r="O82" s="73" t="s">
        <v>44</v>
      </c>
      <c r="P82" s="31" t="s">
        <v>419</v>
      </c>
      <c r="Q82" s="91" t="s">
        <v>42</v>
      </c>
      <c r="R82" s="73" t="s">
        <v>42</v>
      </c>
      <c r="S82" s="73" t="s">
        <v>420</v>
      </c>
      <c r="T82" s="31"/>
      <c r="U82" s="31"/>
      <c r="V82" s="31"/>
      <c r="W82" s="33"/>
      <c r="X82" s="33"/>
    </row>
    <row r="83" spans="1:24" ht="28.5" x14ac:dyDescent="0.25">
      <c r="A83" s="73"/>
      <c r="B83" s="73"/>
      <c r="C83" s="73"/>
      <c r="D83" s="73"/>
      <c r="E83" s="73"/>
      <c r="F83" s="73"/>
      <c r="G83" s="73"/>
      <c r="H83" s="111"/>
      <c r="I83" s="73"/>
      <c r="J83" s="73"/>
      <c r="K83" s="73"/>
      <c r="L83" s="73"/>
      <c r="M83" s="73"/>
      <c r="N83" s="73"/>
      <c r="O83" s="73"/>
      <c r="P83" s="31" t="s">
        <v>421</v>
      </c>
      <c r="Q83" s="93"/>
      <c r="R83" s="73"/>
      <c r="S83" s="73"/>
      <c r="T83" s="31" t="s">
        <v>422</v>
      </c>
      <c r="U83" s="31" t="s">
        <v>380</v>
      </c>
      <c r="V83" s="31" t="s">
        <v>380</v>
      </c>
      <c r="W83" s="31" t="s">
        <v>380</v>
      </c>
      <c r="X83" s="33" t="s">
        <v>423</v>
      </c>
    </row>
    <row r="84" spans="1:24" ht="99.75" x14ac:dyDescent="0.25">
      <c r="A84" s="104">
        <v>56</v>
      </c>
      <c r="B84" s="91" t="s">
        <v>33</v>
      </c>
      <c r="C84" s="59" t="s">
        <v>118</v>
      </c>
      <c r="D84" s="74" t="s">
        <v>424</v>
      </c>
      <c r="E84" s="91" t="s">
        <v>359</v>
      </c>
      <c r="F84" s="74" t="s">
        <v>425</v>
      </c>
      <c r="G84" s="74" t="s">
        <v>426</v>
      </c>
      <c r="H84" s="101" t="s">
        <v>42</v>
      </c>
      <c r="I84" s="91" t="s">
        <v>384</v>
      </c>
      <c r="J84" s="91" t="s">
        <v>68</v>
      </c>
      <c r="K84" s="91" t="s">
        <v>44</v>
      </c>
      <c r="L84" s="91" t="s">
        <v>42</v>
      </c>
      <c r="M84" s="91" t="s">
        <v>42</v>
      </c>
      <c r="N84" s="91" t="s">
        <v>41</v>
      </c>
      <c r="O84" s="91" t="s">
        <v>44</v>
      </c>
      <c r="P84" s="31" t="s">
        <v>427</v>
      </c>
      <c r="Q84" s="49" t="s">
        <v>428</v>
      </c>
      <c r="R84" s="108" t="s">
        <v>429</v>
      </c>
      <c r="S84" s="44" t="s">
        <v>430</v>
      </c>
      <c r="T84" s="31" t="s">
        <v>431</v>
      </c>
      <c r="U84" s="31">
        <v>300</v>
      </c>
      <c r="V84" s="31">
        <v>315</v>
      </c>
      <c r="W84" s="31">
        <v>330</v>
      </c>
      <c r="X84" s="31">
        <v>350</v>
      </c>
    </row>
    <row r="85" spans="1:24" ht="28.5" x14ac:dyDescent="0.25">
      <c r="A85" s="105"/>
      <c r="B85" s="92"/>
      <c r="C85" s="60"/>
      <c r="D85" s="75"/>
      <c r="E85" s="92"/>
      <c r="F85" s="75"/>
      <c r="G85" s="75"/>
      <c r="H85" s="102"/>
      <c r="I85" s="92"/>
      <c r="J85" s="92"/>
      <c r="K85" s="92"/>
      <c r="L85" s="92"/>
      <c r="M85" s="92"/>
      <c r="N85" s="92"/>
      <c r="O85" s="92"/>
      <c r="P85" s="74" t="s">
        <v>432</v>
      </c>
      <c r="Q85" s="98" t="s">
        <v>60</v>
      </c>
      <c r="R85" s="109"/>
      <c r="S85" s="44" t="s">
        <v>433</v>
      </c>
      <c r="T85" s="31">
        <v>0</v>
      </c>
      <c r="U85" s="31">
        <v>0</v>
      </c>
      <c r="V85" s="31">
        <v>0</v>
      </c>
      <c r="W85" s="31">
        <v>0</v>
      </c>
      <c r="X85" s="31">
        <v>1</v>
      </c>
    </row>
    <row r="86" spans="1:24" ht="114" x14ac:dyDescent="0.25">
      <c r="A86" s="105"/>
      <c r="B86" s="92"/>
      <c r="C86" s="60"/>
      <c r="D86" s="75"/>
      <c r="E86" s="92"/>
      <c r="F86" s="75"/>
      <c r="G86" s="75"/>
      <c r="H86" s="102"/>
      <c r="I86" s="92"/>
      <c r="J86" s="92"/>
      <c r="K86" s="92"/>
      <c r="L86" s="92"/>
      <c r="M86" s="92"/>
      <c r="N86" s="92"/>
      <c r="O86" s="92"/>
      <c r="P86" s="75"/>
      <c r="Q86" s="99"/>
      <c r="R86" s="109"/>
      <c r="S86" s="44" t="s">
        <v>434</v>
      </c>
      <c r="T86" s="31" t="s">
        <v>435</v>
      </c>
      <c r="U86" s="31">
        <v>220</v>
      </c>
      <c r="V86" s="31">
        <v>230</v>
      </c>
      <c r="W86" s="31">
        <v>240</v>
      </c>
      <c r="X86" s="31">
        <v>250</v>
      </c>
    </row>
    <row r="87" spans="1:24" ht="128.25" x14ac:dyDescent="0.25">
      <c r="A87" s="106"/>
      <c r="B87" s="93"/>
      <c r="C87" s="61"/>
      <c r="D87" s="76"/>
      <c r="E87" s="93"/>
      <c r="F87" s="76"/>
      <c r="G87" s="76"/>
      <c r="H87" s="103"/>
      <c r="I87" s="93"/>
      <c r="J87" s="93"/>
      <c r="K87" s="93"/>
      <c r="L87" s="93"/>
      <c r="M87" s="93"/>
      <c r="N87" s="93"/>
      <c r="O87" s="93"/>
      <c r="P87" s="76"/>
      <c r="Q87" s="100"/>
      <c r="R87" s="110"/>
      <c r="S87" s="44" t="s">
        <v>436</v>
      </c>
      <c r="T87" s="31" t="s">
        <v>437</v>
      </c>
      <c r="U87" s="31">
        <v>3</v>
      </c>
      <c r="V87" s="31">
        <v>7</v>
      </c>
      <c r="W87" s="31">
        <v>15</v>
      </c>
      <c r="X87" s="31">
        <v>20</v>
      </c>
    </row>
    <row r="88" spans="1:24" ht="57" x14ac:dyDescent="0.25">
      <c r="A88" s="104">
        <v>57</v>
      </c>
      <c r="B88" s="73" t="s">
        <v>33</v>
      </c>
      <c r="C88" s="73" t="s">
        <v>278</v>
      </c>
      <c r="D88" s="73" t="s">
        <v>42</v>
      </c>
      <c r="E88" s="91" t="s">
        <v>359</v>
      </c>
      <c r="F88" s="107" t="s">
        <v>438</v>
      </c>
      <c r="G88" s="74" t="s">
        <v>439</v>
      </c>
      <c r="H88" s="101">
        <v>10000</v>
      </c>
      <c r="I88" s="91" t="s">
        <v>384</v>
      </c>
      <c r="J88" s="73" t="s">
        <v>40</v>
      </c>
      <c r="K88" s="73" t="s">
        <v>41</v>
      </c>
      <c r="L88" s="73" t="s">
        <v>42</v>
      </c>
      <c r="M88" s="73" t="s">
        <v>42</v>
      </c>
      <c r="N88" s="73" t="s">
        <v>41</v>
      </c>
      <c r="O88" s="73" t="s">
        <v>41</v>
      </c>
      <c r="P88" s="50" t="s">
        <v>440</v>
      </c>
      <c r="Q88" s="44" t="s">
        <v>60</v>
      </c>
      <c r="R88" s="98" t="s">
        <v>429</v>
      </c>
      <c r="S88" s="44" t="s">
        <v>441</v>
      </c>
      <c r="T88" s="31">
        <v>0</v>
      </c>
      <c r="U88" s="31">
        <v>0</v>
      </c>
      <c r="V88" s="31">
        <v>0</v>
      </c>
      <c r="W88" s="31">
        <v>0</v>
      </c>
      <c r="X88" s="31">
        <v>1</v>
      </c>
    </row>
    <row r="89" spans="1:24" ht="85.5" x14ac:dyDescent="0.25">
      <c r="A89" s="105"/>
      <c r="B89" s="73"/>
      <c r="C89" s="73"/>
      <c r="D89" s="73"/>
      <c r="E89" s="92"/>
      <c r="F89" s="107"/>
      <c r="G89" s="75"/>
      <c r="H89" s="102"/>
      <c r="I89" s="92"/>
      <c r="J89" s="73"/>
      <c r="K89" s="73"/>
      <c r="L89" s="73"/>
      <c r="M89" s="73"/>
      <c r="N89" s="73"/>
      <c r="O89" s="73"/>
      <c r="P89" s="50" t="s">
        <v>442</v>
      </c>
      <c r="Q89" s="44" t="s">
        <v>307</v>
      </c>
      <c r="R89" s="99"/>
      <c r="S89" s="44" t="s">
        <v>443</v>
      </c>
      <c r="T89" s="31" t="s">
        <v>444</v>
      </c>
      <c r="U89" s="31">
        <v>6</v>
      </c>
      <c r="V89" s="31">
        <v>6</v>
      </c>
      <c r="W89" s="31">
        <v>8</v>
      </c>
      <c r="X89" s="31">
        <v>8</v>
      </c>
    </row>
    <row r="90" spans="1:24" ht="42.75" x14ac:dyDescent="0.25">
      <c r="A90" s="105"/>
      <c r="B90" s="73"/>
      <c r="C90" s="73"/>
      <c r="D90" s="73"/>
      <c r="E90" s="92"/>
      <c r="F90" s="107"/>
      <c r="G90" s="75"/>
      <c r="H90" s="102"/>
      <c r="I90" s="92"/>
      <c r="J90" s="73"/>
      <c r="K90" s="73"/>
      <c r="L90" s="73"/>
      <c r="M90" s="73"/>
      <c r="N90" s="73"/>
      <c r="O90" s="73"/>
      <c r="P90" s="50" t="s">
        <v>445</v>
      </c>
      <c r="Q90" s="44" t="s">
        <v>446</v>
      </c>
      <c r="R90" s="99"/>
      <c r="S90" s="31" t="s">
        <v>447</v>
      </c>
      <c r="T90" s="31" t="s">
        <v>448</v>
      </c>
      <c r="U90" s="31">
        <v>10</v>
      </c>
      <c r="V90" s="31">
        <v>10</v>
      </c>
      <c r="W90" s="31">
        <v>10</v>
      </c>
      <c r="X90" s="31">
        <v>10</v>
      </c>
    </row>
    <row r="91" spans="1:24" ht="57" x14ac:dyDescent="0.25">
      <c r="A91" s="106"/>
      <c r="B91" s="73"/>
      <c r="C91" s="73"/>
      <c r="D91" s="73"/>
      <c r="E91" s="93"/>
      <c r="F91" s="107"/>
      <c r="G91" s="76"/>
      <c r="H91" s="103"/>
      <c r="I91" s="93"/>
      <c r="J91" s="73"/>
      <c r="K91" s="73"/>
      <c r="L91" s="73"/>
      <c r="M91" s="73"/>
      <c r="N91" s="73"/>
      <c r="O91" s="73"/>
      <c r="P91" s="50" t="s">
        <v>449</v>
      </c>
      <c r="Q91" s="44" t="s">
        <v>446</v>
      </c>
      <c r="R91" s="100"/>
      <c r="S91" s="31" t="s">
        <v>450</v>
      </c>
      <c r="T91" s="31" t="s">
        <v>451</v>
      </c>
      <c r="U91" s="31">
        <v>70</v>
      </c>
      <c r="V91" s="31">
        <v>80</v>
      </c>
      <c r="W91" s="31">
        <v>80</v>
      </c>
      <c r="X91" s="31">
        <v>100</v>
      </c>
    </row>
    <row r="92" spans="1:24" ht="42.75" x14ac:dyDescent="0.25">
      <c r="A92" s="37">
        <v>58</v>
      </c>
      <c r="B92" s="23" t="s">
        <v>42</v>
      </c>
      <c r="C92" s="23" t="s">
        <v>118</v>
      </c>
      <c r="D92" s="23" t="s">
        <v>452</v>
      </c>
      <c r="E92" s="33" t="s">
        <v>101</v>
      </c>
      <c r="F92" s="33" t="s">
        <v>453</v>
      </c>
      <c r="G92" s="33" t="s">
        <v>454</v>
      </c>
      <c r="H92" s="12" t="s">
        <v>42</v>
      </c>
      <c r="I92" s="33" t="s">
        <v>455</v>
      </c>
      <c r="J92" s="23" t="s">
        <v>58</v>
      </c>
      <c r="K92" s="23" t="s">
        <v>44</v>
      </c>
      <c r="L92" s="23" t="s">
        <v>42</v>
      </c>
      <c r="M92" s="23" t="s">
        <v>42</v>
      </c>
      <c r="N92" s="23" t="s">
        <v>41</v>
      </c>
      <c r="O92" s="23" t="s">
        <v>41</v>
      </c>
      <c r="P92" s="31" t="s">
        <v>456</v>
      </c>
      <c r="Q92" s="31" t="s">
        <v>136</v>
      </c>
      <c r="R92" s="31" t="s">
        <v>136</v>
      </c>
      <c r="S92" s="44" t="s">
        <v>457</v>
      </c>
      <c r="T92" s="31">
        <v>50</v>
      </c>
      <c r="U92" s="31">
        <v>150</v>
      </c>
      <c r="V92" s="31" t="s">
        <v>458</v>
      </c>
      <c r="W92" s="31" t="s">
        <v>42</v>
      </c>
      <c r="X92" s="31" t="s">
        <v>42</v>
      </c>
    </row>
    <row r="93" spans="1:24" ht="42.75" x14ac:dyDescent="0.25">
      <c r="A93" s="20">
        <v>59</v>
      </c>
      <c r="B93" s="23" t="s">
        <v>42</v>
      </c>
      <c r="C93" s="23" t="s">
        <v>118</v>
      </c>
      <c r="D93" s="33" t="s">
        <v>459</v>
      </c>
      <c r="E93" s="33" t="s">
        <v>101</v>
      </c>
      <c r="F93" s="38" t="s">
        <v>460</v>
      </c>
      <c r="G93" s="33" t="s">
        <v>461</v>
      </c>
      <c r="H93" s="12" t="s">
        <v>42</v>
      </c>
      <c r="I93" s="33" t="s">
        <v>455</v>
      </c>
      <c r="J93" s="23" t="s">
        <v>68</v>
      </c>
      <c r="K93" s="23" t="s">
        <v>44</v>
      </c>
      <c r="L93" s="23" t="s">
        <v>42</v>
      </c>
      <c r="M93" s="23" t="s">
        <v>42</v>
      </c>
      <c r="N93" s="23" t="s">
        <v>41</v>
      </c>
      <c r="O93" s="23" t="s">
        <v>41</v>
      </c>
      <c r="P93" s="31" t="s">
        <v>462</v>
      </c>
      <c r="Q93" s="31" t="s">
        <v>355</v>
      </c>
      <c r="R93" s="31" t="s">
        <v>355</v>
      </c>
      <c r="S93" s="44" t="s">
        <v>463</v>
      </c>
      <c r="T93" s="31">
        <v>30</v>
      </c>
      <c r="U93" s="31">
        <v>29</v>
      </c>
      <c r="V93" s="31">
        <v>28</v>
      </c>
      <c r="W93" s="31" t="s">
        <v>42</v>
      </c>
      <c r="X93" s="31" t="s">
        <v>42</v>
      </c>
    </row>
    <row r="94" spans="1:24" ht="42.75" x14ac:dyDescent="0.25">
      <c r="A94" s="20">
        <v>60</v>
      </c>
      <c r="B94" s="23" t="s">
        <v>42</v>
      </c>
      <c r="C94" s="23" t="s">
        <v>118</v>
      </c>
      <c r="D94" s="33" t="s">
        <v>464</v>
      </c>
      <c r="E94" s="33" t="s">
        <v>101</v>
      </c>
      <c r="F94" s="33" t="s">
        <v>460</v>
      </c>
      <c r="G94" s="33" t="s">
        <v>461</v>
      </c>
      <c r="H94" s="12" t="s">
        <v>42</v>
      </c>
      <c r="I94" s="33" t="s">
        <v>455</v>
      </c>
      <c r="J94" s="23" t="s">
        <v>68</v>
      </c>
      <c r="K94" s="23" t="s">
        <v>44</v>
      </c>
      <c r="L94" s="23" t="s">
        <v>42</v>
      </c>
      <c r="M94" s="23" t="s">
        <v>42</v>
      </c>
      <c r="N94" s="23" t="s">
        <v>41</v>
      </c>
      <c r="O94" s="23" t="s">
        <v>41</v>
      </c>
      <c r="P94" s="31" t="s">
        <v>462</v>
      </c>
      <c r="Q94" s="31" t="s">
        <v>355</v>
      </c>
      <c r="R94" s="31" t="s">
        <v>355</v>
      </c>
      <c r="S94" s="44" t="s">
        <v>465</v>
      </c>
      <c r="T94" s="31">
        <v>16</v>
      </c>
      <c r="U94" s="31">
        <v>15</v>
      </c>
      <c r="V94" s="31">
        <v>14</v>
      </c>
      <c r="W94" s="31" t="s">
        <v>42</v>
      </c>
      <c r="X94" s="31" t="s">
        <v>42</v>
      </c>
    </row>
    <row r="95" spans="1:24" ht="42.75" x14ac:dyDescent="0.25">
      <c r="A95" s="37">
        <v>61</v>
      </c>
      <c r="B95" s="23" t="s">
        <v>42</v>
      </c>
      <c r="C95" s="33" t="s">
        <v>466</v>
      </c>
      <c r="D95" s="33" t="s">
        <v>467</v>
      </c>
      <c r="E95" s="33" t="s">
        <v>101</v>
      </c>
      <c r="F95" s="33" t="s">
        <v>468</v>
      </c>
      <c r="G95" s="33" t="s">
        <v>469</v>
      </c>
      <c r="H95" s="12" t="s">
        <v>42</v>
      </c>
      <c r="I95" s="33" t="s">
        <v>455</v>
      </c>
      <c r="J95" s="23" t="s">
        <v>363</v>
      </c>
      <c r="K95" s="23" t="s">
        <v>44</v>
      </c>
      <c r="L95" s="23" t="s">
        <v>42</v>
      </c>
      <c r="M95" s="23" t="s">
        <v>42</v>
      </c>
      <c r="N95" s="23" t="s">
        <v>41</v>
      </c>
      <c r="O95" s="23" t="s">
        <v>41</v>
      </c>
      <c r="P95" s="31" t="s">
        <v>470</v>
      </c>
      <c r="Q95" s="31" t="s">
        <v>136</v>
      </c>
      <c r="R95" s="31" t="s">
        <v>136</v>
      </c>
      <c r="S95" s="33" t="s">
        <v>471</v>
      </c>
      <c r="T95" s="31">
        <v>0</v>
      </c>
      <c r="U95" s="31">
        <v>0</v>
      </c>
      <c r="V95" s="31">
        <v>1</v>
      </c>
      <c r="W95" s="31" t="s">
        <v>42</v>
      </c>
      <c r="X95" s="31" t="s">
        <v>42</v>
      </c>
    </row>
    <row r="96" spans="1:24" ht="42.75" x14ac:dyDescent="0.25">
      <c r="A96" s="37">
        <v>62</v>
      </c>
      <c r="B96" s="23" t="s">
        <v>472</v>
      </c>
      <c r="C96" s="33" t="s">
        <v>473</v>
      </c>
      <c r="D96" s="23" t="s">
        <v>42</v>
      </c>
      <c r="E96" s="33" t="s">
        <v>101</v>
      </c>
      <c r="F96" s="33" t="s">
        <v>474</v>
      </c>
      <c r="G96" s="33" t="s">
        <v>475</v>
      </c>
      <c r="H96" s="23" t="s">
        <v>42</v>
      </c>
      <c r="I96" s="33" t="s">
        <v>455</v>
      </c>
      <c r="J96" s="23" t="s">
        <v>363</v>
      </c>
      <c r="K96" s="23" t="s">
        <v>44</v>
      </c>
      <c r="L96" s="23" t="s">
        <v>42</v>
      </c>
      <c r="M96" s="23" t="s">
        <v>42</v>
      </c>
      <c r="N96" s="23" t="s">
        <v>41</v>
      </c>
      <c r="O96" s="23" t="s">
        <v>41</v>
      </c>
      <c r="P96" s="31" t="s">
        <v>476</v>
      </c>
      <c r="Q96" s="31" t="s">
        <v>477</v>
      </c>
      <c r="R96" s="31" t="s">
        <v>477</v>
      </c>
      <c r="S96" s="33" t="s">
        <v>478</v>
      </c>
      <c r="T96" s="31">
        <v>0</v>
      </c>
      <c r="U96" s="31">
        <v>1</v>
      </c>
      <c r="V96" s="31" t="s">
        <v>42</v>
      </c>
      <c r="W96" s="31" t="s">
        <v>42</v>
      </c>
      <c r="X96" s="31" t="s">
        <v>42</v>
      </c>
    </row>
    <row r="97" spans="1:24" ht="85.5" x14ac:dyDescent="0.25">
      <c r="A97" s="37">
        <v>63</v>
      </c>
      <c r="B97" s="23" t="s">
        <v>33</v>
      </c>
      <c r="C97" s="23" t="s">
        <v>479</v>
      </c>
      <c r="D97" s="51" t="s">
        <v>480</v>
      </c>
      <c r="E97" s="41" t="s">
        <v>481</v>
      </c>
      <c r="F97" s="52" t="s">
        <v>482</v>
      </c>
      <c r="G97" s="23" t="s">
        <v>483</v>
      </c>
      <c r="H97" s="42">
        <v>283340632</v>
      </c>
      <c r="I97" s="23" t="s">
        <v>484</v>
      </c>
      <c r="J97" s="23" t="s">
        <v>485</v>
      </c>
      <c r="K97" s="23" t="s">
        <v>41</v>
      </c>
      <c r="L97" s="23" t="s">
        <v>486</v>
      </c>
      <c r="M97" s="23" t="s">
        <v>487</v>
      </c>
      <c r="N97" s="23" t="s">
        <v>41</v>
      </c>
      <c r="O97" s="23" t="s">
        <v>41</v>
      </c>
      <c r="P97" s="14" t="s">
        <v>488</v>
      </c>
      <c r="Q97" s="15" t="s">
        <v>152</v>
      </c>
      <c r="R97" s="53" t="s">
        <v>489</v>
      </c>
      <c r="S97" s="23" t="s">
        <v>490</v>
      </c>
      <c r="T97" s="15" t="s">
        <v>491</v>
      </c>
      <c r="U97" s="54">
        <v>19000000</v>
      </c>
      <c r="V97" s="54">
        <v>55000000</v>
      </c>
      <c r="W97" s="55">
        <v>60000000</v>
      </c>
      <c r="X97" s="55">
        <v>65000000</v>
      </c>
    </row>
    <row r="98" spans="1:24" x14ac:dyDescent="0.25">
      <c r="A98" s="71">
        <v>64</v>
      </c>
      <c r="B98" s="60" t="s">
        <v>33</v>
      </c>
      <c r="C98" s="91" t="s">
        <v>278</v>
      </c>
      <c r="D98" s="60" t="s">
        <v>492</v>
      </c>
      <c r="E98" s="60" t="s">
        <v>481</v>
      </c>
      <c r="F98" s="61" t="s">
        <v>493</v>
      </c>
      <c r="G98" s="60" t="s">
        <v>494</v>
      </c>
      <c r="H98" s="96">
        <v>250000</v>
      </c>
      <c r="I98" s="60" t="s">
        <v>495</v>
      </c>
      <c r="J98" s="61" t="s">
        <v>485</v>
      </c>
      <c r="K98" s="60" t="s">
        <v>41</v>
      </c>
      <c r="L98" s="60" t="s">
        <v>496</v>
      </c>
      <c r="M98" s="61" t="s">
        <v>497</v>
      </c>
      <c r="N98" s="60" t="s">
        <v>44</v>
      </c>
      <c r="O98" s="60" t="s">
        <v>44</v>
      </c>
      <c r="P98" s="68" t="s">
        <v>498</v>
      </c>
      <c r="Q98" s="68" t="s">
        <v>60</v>
      </c>
      <c r="R98" s="68" t="s">
        <v>60</v>
      </c>
      <c r="S98" s="36" t="s">
        <v>499</v>
      </c>
      <c r="T98" s="22">
        <v>6</v>
      </c>
      <c r="U98" s="22">
        <v>8</v>
      </c>
      <c r="V98" s="22">
        <f>U98+2</f>
        <v>10</v>
      </c>
      <c r="W98" s="22">
        <f t="shared" ref="W98:X99" si="0">V98+2</f>
        <v>12</v>
      </c>
      <c r="X98" s="22">
        <f t="shared" si="0"/>
        <v>14</v>
      </c>
    </row>
    <row r="99" spans="1:24" x14ac:dyDescent="0.25">
      <c r="A99" s="71"/>
      <c r="B99" s="60"/>
      <c r="C99" s="92"/>
      <c r="D99" s="60"/>
      <c r="E99" s="60"/>
      <c r="F99" s="58"/>
      <c r="G99" s="60"/>
      <c r="H99" s="96"/>
      <c r="I99" s="60"/>
      <c r="J99" s="58"/>
      <c r="K99" s="60"/>
      <c r="L99" s="60"/>
      <c r="M99" s="58"/>
      <c r="N99" s="60"/>
      <c r="O99" s="60"/>
      <c r="P99" s="68"/>
      <c r="Q99" s="68"/>
      <c r="R99" s="68"/>
      <c r="S99" s="17" t="s">
        <v>500</v>
      </c>
      <c r="T99" s="15">
        <v>8</v>
      </c>
      <c r="U99" s="15">
        <v>10</v>
      </c>
      <c r="V99" s="22">
        <f>U99+2</f>
        <v>12</v>
      </c>
      <c r="W99" s="22">
        <f t="shared" si="0"/>
        <v>14</v>
      </c>
      <c r="X99" s="15">
        <f t="shared" si="0"/>
        <v>16</v>
      </c>
    </row>
    <row r="100" spans="1:24" x14ac:dyDescent="0.25">
      <c r="A100" s="72"/>
      <c r="B100" s="61"/>
      <c r="C100" s="93"/>
      <c r="D100" s="61"/>
      <c r="E100" s="61"/>
      <c r="F100" s="58"/>
      <c r="G100" s="61"/>
      <c r="H100" s="97"/>
      <c r="I100" s="61"/>
      <c r="J100" s="58"/>
      <c r="K100" s="61"/>
      <c r="L100" s="61"/>
      <c r="M100" s="58"/>
      <c r="N100" s="61"/>
      <c r="O100" s="61"/>
      <c r="P100" s="69"/>
      <c r="Q100" s="69"/>
      <c r="R100" s="69"/>
      <c r="S100" s="17" t="s">
        <v>501</v>
      </c>
      <c r="T100" s="15">
        <v>150</v>
      </c>
      <c r="U100" s="15">
        <v>175</v>
      </c>
      <c r="V100" s="22">
        <v>200</v>
      </c>
      <c r="W100" s="22">
        <v>225</v>
      </c>
      <c r="X100" s="15">
        <v>235</v>
      </c>
    </row>
    <row r="101" spans="1:24" ht="42.75" x14ac:dyDescent="0.25">
      <c r="A101" s="23">
        <v>65</v>
      </c>
      <c r="B101" s="23" t="s">
        <v>33</v>
      </c>
      <c r="C101" s="23" t="s">
        <v>502</v>
      </c>
      <c r="D101" s="23" t="s">
        <v>503</v>
      </c>
      <c r="E101" s="23" t="s">
        <v>481</v>
      </c>
      <c r="F101" s="41" t="s">
        <v>504</v>
      </c>
      <c r="G101" s="23" t="s">
        <v>505</v>
      </c>
      <c r="H101" s="23" t="s">
        <v>42</v>
      </c>
      <c r="I101" s="23" t="s">
        <v>57</v>
      </c>
      <c r="J101" s="23" t="s">
        <v>363</v>
      </c>
      <c r="K101" s="23" t="s">
        <v>44</v>
      </c>
      <c r="L101" s="33" t="s">
        <v>42</v>
      </c>
      <c r="M101" s="33" t="s">
        <v>42</v>
      </c>
      <c r="N101" s="23" t="s">
        <v>44</v>
      </c>
      <c r="O101" s="23" t="s">
        <v>44</v>
      </c>
      <c r="P101" s="15" t="s">
        <v>506</v>
      </c>
      <c r="Q101" s="15" t="s">
        <v>60</v>
      </c>
      <c r="R101" s="15" t="s">
        <v>60</v>
      </c>
      <c r="S101" s="17" t="s">
        <v>507</v>
      </c>
      <c r="T101" s="18">
        <v>1</v>
      </c>
      <c r="U101" s="18">
        <v>1</v>
      </c>
      <c r="V101" s="18">
        <v>1</v>
      </c>
      <c r="W101" s="19">
        <v>1</v>
      </c>
      <c r="X101" s="19">
        <v>1</v>
      </c>
    </row>
    <row r="102" spans="1:24" ht="28.5" x14ac:dyDescent="0.25">
      <c r="A102" s="70">
        <v>66</v>
      </c>
      <c r="B102" s="59" t="s">
        <v>33</v>
      </c>
      <c r="C102" s="59" t="s">
        <v>278</v>
      </c>
      <c r="D102" s="59" t="s">
        <v>492</v>
      </c>
      <c r="E102" s="59" t="s">
        <v>101</v>
      </c>
      <c r="F102" s="59" t="s">
        <v>508</v>
      </c>
      <c r="G102" s="59" t="s">
        <v>509</v>
      </c>
      <c r="H102" s="59" t="s">
        <v>42</v>
      </c>
      <c r="I102" s="59" t="s">
        <v>57</v>
      </c>
      <c r="J102" s="59" t="s">
        <v>40</v>
      </c>
      <c r="K102" s="59" t="s">
        <v>41</v>
      </c>
      <c r="L102" s="59" t="s">
        <v>510</v>
      </c>
      <c r="M102" s="59" t="s">
        <v>42</v>
      </c>
      <c r="N102" s="59" t="s">
        <v>44</v>
      </c>
      <c r="O102" s="59" t="s">
        <v>41</v>
      </c>
      <c r="P102" s="15" t="s">
        <v>511</v>
      </c>
      <c r="Q102" s="15" t="s">
        <v>60</v>
      </c>
      <c r="R102" s="15" t="s">
        <v>60</v>
      </c>
      <c r="S102" s="23" t="s">
        <v>512</v>
      </c>
      <c r="T102" s="15">
        <v>100</v>
      </c>
      <c r="U102" s="15">
        <v>100</v>
      </c>
      <c r="V102" s="15">
        <v>100</v>
      </c>
      <c r="W102" s="15">
        <v>100</v>
      </c>
      <c r="X102" s="15">
        <v>100</v>
      </c>
    </row>
    <row r="103" spans="1:24" ht="57" x14ac:dyDescent="0.25">
      <c r="A103" s="72"/>
      <c r="B103" s="60"/>
      <c r="C103" s="60"/>
      <c r="D103" s="60"/>
      <c r="E103" s="60"/>
      <c r="F103" s="61"/>
      <c r="G103" s="60"/>
      <c r="H103" s="61"/>
      <c r="I103" s="60"/>
      <c r="J103" s="61"/>
      <c r="K103" s="60"/>
      <c r="L103" s="60"/>
      <c r="M103" s="61"/>
      <c r="N103" s="60"/>
      <c r="O103" s="60"/>
      <c r="P103" s="15" t="s">
        <v>513</v>
      </c>
      <c r="Q103" s="15" t="s">
        <v>60</v>
      </c>
      <c r="R103" s="15" t="s">
        <v>60</v>
      </c>
      <c r="S103" s="23" t="s">
        <v>514</v>
      </c>
      <c r="T103" s="15">
        <v>0</v>
      </c>
      <c r="U103" s="15">
        <v>2</v>
      </c>
      <c r="V103" s="15">
        <v>2</v>
      </c>
      <c r="W103" s="15">
        <v>2</v>
      </c>
      <c r="X103" s="15">
        <v>2</v>
      </c>
    </row>
    <row r="104" spans="1:24" ht="128.25" x14ac:dyDescent="0.25">
      <c r="A104" s="37">
        <v>67</v>
      </c>
      <c r="B104" s="23" t="s">
        <v>33</v>
      </c>
      <c r="C104" s="33" t="s">
        <v>473</v>
      </c>
      <c r="D104" s="23" t="s">
        <v>515</v>
      </c>
      <c r="E104" s="23" t="s">
        <v>101</v>
      </c>
      <c r="F104" s="23" t="s">
        <v>516</v>
      </c>
      <c r="G104" s="23" t="s">
        <v>517</v>
      </c>
      <c r="H104" s="23" t="s">
        <v>42</v>
      </c>
      <c r="I104" s="23" t="s">
        <v>57</v>
      </c>
      <c r="J104" s="23" t="s">
        <v>40</v>
      </c>
      <c r="K104" s="23" t="s">
        <v>41</v>
      </c>
      <c r="L104" s="23" t="s">
        <v>518</v>
      </c>
      <c r="M104" s="23" t="s">
        <v>42</v>
      </c>
      <c r="N104" s="23" t="s">
        <v>44</v>
      </c>
      <c r="O104" s="23" t="s">
        <v>44</v>
      </c>
      <c r="P104" s="15" t="s">
        <v>519</v>
      </c>
      <c r="Q104" s="15" t="s">
        <v>60</v>
      </c>
      <c r="R104" s="15" t="s">
        <v>60</v>
      </c>
      <c r="S104" s="23" t="s">
        <v>520</v>
      </c>
      <c r="T104" s="15">
        <v>35</v>
      </c>
      <c r="U104" s="15">
        <v>40</v>
      </c>
      <c r="V104" s="15">
        <v>45</v>
      </c>
      <c r="W104" s="23">
        <v>50</v>
      </c>
      <c r="X104" s="23">
        <v>55</v>
      </c>
    </row>
    <row r="105" spans="1:24" ht="57" x14ac:dyDescent="0.25">
      <c r="A105" s="89">
        <v>68</v>
      </c>
      <c r="B105" s="89" t="s">
        <v>521</v>
      </c>
      <c r="C105" s="91" t="s">
        <v>278</v>
      </c>
      <c r="D105" s="89" t="s">
        <v>42</v>
      </c>
      <c r="E105" s="89" t="s">
        <v>101</v>
      </c>
      <c r="F105" s="94" t="s">
        <v>522</v>
      </c>
      <c r="G105" s="15" t="s">
        <v>523</v>
      </c>
      <c r="H105" s="95" t="s">
        <v>42</v>
      </c>
      <c r="I105" s="89" t="s">
        <v>524</v>
      </c>
      <c r="J105" s="15" t="s">
        <v>40</v>
      </c>
      <c r="K105" s="15" t="s">
        <v>525</v>
      </c>
      <c r="L105" s="15" t="s">
        <v>42</v>
      </c>
      <c r="M105" s="15" t="s">
        <v>42</v>
      </c>
      <c r="N105" s="15" t="s">
        <v>44</v>
      </c>
      <c r="O105" s="15" t="s">
        <v>41</v>
      </c>
      <c r="P105" s="15" t="s">
        <v>42</v>
      </c>
      <c r="Q105" s="15" t="s">
        <v>42</v>
      </c>
      <c r="R105" s="15" t="s">
        <v>60</v>
      </c>
      <c r="S105" s="15" t="s">
        <v>42</v>
      </c>
      <c r="T105" s="15" t="s">
        <v>42</v>
      </c>
      <c r="U105" s="15" t="s">
        <v>42</v>
      </c>
      <c r="V105" s="15" t="s">
        <v>42</v>
      </c>
      <c r="W105" s="15" t="s">
        <v>42</v>
      </c>
      <c r="X105" s="15" t="s">
        <v>42</v>
      </c>
    </row>
    <row r="106" spans="1:24" ht="28.5" x14ac:dyDescent="0.25">
      <c r="A106" s="89"/>
      <c r="B106" s="89"/>
      <c r="C106" s="92"/>
      <c r="D106" s="89"/>
      <c r="E106" s="89"/>
      <c r="F106" s="94"/>
      <c r="G106" s="15" t="s">
        <v>526</v>
      </c>
      <c r="H106" s="95"/>
      <c r="I106" s="89"/>
      <c r="J106" s="15" t="s">
        <v>40</v>
      </c>
      <c r="K106" s="15" t="s">
        <v>41</v>
      </c>
      <c r="L106" s="15" t="s">
        <v>42</v>
      </c>
      <c r="M106" s="15" t="s">
        <v>42</v>
      </c>
      <c r="N106" s="15" t="s">
        <v>41</v>
      </c>
      <c r="O106" s="15" t="s">
        <v>41</v>
      </c>
      <c r="P106" s="15" t="s">
        <v>42</v>
      </c>
      <c r="Q106" s="15" t="s">
        <v>42</v>
      </c>
      <c r="R106" s="15" t="s">
        <v>60</v>
      </c>
      <c r="S106" s="15" t="s">
        <v>42</v>
      </c>
      <c r="T106" s="15" t="s">
        <v>42</v>
      </c>
      <c r="U106" s="15" t="s">
        <v>42</v>
      </c>
      <c r="V106" s="15" t="s">
        <v>42</v>
      </c>
      <c r="W106" s="15" t="s">
        <v>42</v>
      </c>
      <c r="X106" s="15" t="s">
        <v>42</v>
      </c>
    </row>
    <row r="107" spans="1:24" ht="42.75" x14ac:dyDescent="0.25">
      <c r="A107" s="89"/>
      <c r="B107" s="89"/>
      <c r="C107" s="93"/>
      <c r="D107" s="89"/>
      <c r="E107" s="89"/>
      <c r="F107" s="94"/>
      <c r="G107" s="15" t="s">
        <v>527</v>
      </c>
      <c r="H107" s="95"/>
      <c r="I107" s="89"/>
      <c r="J107" s="15" t="s">
        <v>40</v>
      </c>
      <c r="K107" s="15" t="s">
        <v>41</v>
      </c>
      <c r="L107" s="15" t="s">
        <v>42</v>
      </c>
      <c r="M107" s="15" t="s">
        <v>42</v>
      </c>
      <c r="N107" s="15" t="s">
        <v>41</v>
      </c>
      <c r="O107" s="15" t="s">
        <v>41</v>
      </c>
      <c r="P107" s="15" t="s">
        <v>42</v>
      </c>
      <c r="Q107" s="15" t="s">
        <v>42</v>
      </c>
      <c r="R107" s="15" t="s">
        <v>60</v>
      </c>
      <c r="S107" s="15" t="s">
        <v>42</v>
      </c>
      <c r="T107" s="15" t="s">
        <v>42</v>
      </c>
      <c r="U107" s="15" t="s">
        <v>42</v>
      </c>
      <c r="V107" s="15" t="s">
        <v>42</v>
      </c>
      <c r="W107" s="15" t="s">
        <v>42</v>
      </c>
      <c r="X107" s="15" t="s">
        <v>42</v>
      </c>
    </row>
    <row r="108" spans="1:24" ht="42.75" x14ac:dyDescent="0.25">
      <c r="A108" s="23">
        <v>69</v>
      </c>
      <c r="B108" s="12" t="s">
        <v>528</v>
      </c>
      <c r="C108" s="33" t="s">
        <v>473</v>
      </c>
      <c r="D108" s="12" t="s">
        <v>42</v>
      </c>
      <c r="E108" s="23" t="s">
        <v>101</v>
      </c>
      <c r="F108" s="23" t="s">
        <v>529</v>
      </c>
      <c r="G108" s="41" t="s">
        <v>530</v>
      </c>
      <c r="H108" s="12" t="s">
        <v>42</v>
      </c>
      <c r="I108" s="23" t="s">
        <v>524</v>
      </c>
      <c r="J108" s="23" t="s">
        <v>40</v>
      </c>
      <c r="K108" s="23" t="s">
        <v>41</v>
      </c>
      <c r="L108" s="23" t="s">
        <v>42</v>
      </c>
      <c r="M108" s="23" t="s">
        <v>42</v>
      </c>
      <c r="N108" s="23" t="s">
        <v>41</v>
      </c>
      <c r="O108" s="23" t="s">
        <v>44</v>
      </c>
      <c r="P108" s="15" t="s">
        <v>531</v>
      </c>
      <c r="Q108" s="15" t="s">
        <v>60</v>
      </c>
      <c r="R108" s="15" t="s">
        <v>60</v>
      </c>
      <c r="S108" s="44" t="s">
        <v>532</v>
      </c>
      <c r="T108" s="18">
        <v>1</v>
      </c>
      <c r="U108" s="18">
        <v>1</v>
      </c>
      <c r="V108" s="18">
        <v>1</v>
      </c>
      <c r="W108" s="18">
        <v>1</v>
      </c>
      <c r="X108" s="18">
        <v>1</v>
      </c>
    </row>
    <row r="109" spans="1:24" ht="28.5" x14ac:dyDescent="0.25">
      <c r="A109" s="23">
        <v>70</v>
      </c>
      <c r="B109" s="12" t="s">
        <v>528</v>
      </c>
      <c r="C109" s="33" t="s">
        <v>473</v>
      </c>
      <c r="D109" s="12" t="s">
        <v>42</v>
      </c>
      <c r="E109" s="23" t="s">
        <v>101</v>
      </c>
      <c r="F109" s="23" t="s">
        <v>533</v>
      </c>
      <c r="G109" s="23" t="s">
        <v>534</v>
      </c>
      <c r="H109" s="12" t="s">
        <v>42</v>
      </c>
      <c r="I109" s="23" t="s">
        <v>535</v>
      </c>
      <c r="J109" s="23" t="s">
        <v>40</v>
      </c>
      <c r="K109" s="23" t="s">
        <v>41</v>
      </c>
      <c r="L109" s="23" t="s">
        <v>42</v>
      </c>
      <c r="M109" s="23" t="s">
        <v>42</v>
      </c>
      <c r="N109" s="23" t="s">
        <v>41</v>
      </c>
      <c r="O109" s="23" t="s">
        <v>44</v>
      </c>
      <c r="P109" s="15" t="s">
        <v>536</v>
      </c>
      <c r="Q109" s="15" t="s">
        <v>60</v>
      </c>
      <c r="R109" s="15" t="s">
        <v>60</v>
      </c>
      <c r="S109" s="17" t="s">
        <v>537</v>
      </c>
      <c r="T109" s="15">
        <v>0</v>
      </c>
      <c r="U109" s="15">
        <v>1</v>
      </c>
      <c r="V109" s="15">
        <v>1</v>
      </c>
      <c r="W109" s="23">
        <v>1</v>
      </c>
      <c r="X109" s="23">
        <v>1</v>
      </c>
    </row>
    <row r="110" spans="1:24" ht="42.75" x14ac:dyDescent="0.25">
      <c r="A110" s="15">
        <v>71</v>
      </c>
      <c r="B110" s="12" t="s">
        <v>528</v>
      </c>
      <c r="C110" s="33" t="s">
        <v>473</v>
      </c>
      <c r="D110" s="12" t="s">
        <v>42</v>
      </c>
      <c r="E110" s="23" t="s">
        <v>101</v>
      </c>
      <c r="F110" s="23" t="s">
        <v>538</v>
      </c>
      <c r="G110" s="23" t="s">
        <v>539</v>
      </c>
      <c r="H110" s="12" t="s">
        <v>42</v>
      </c>
      <c r="I110" s="23" t="s">
        <v>57</v>
      </c>
      <c r="J110" s="23" t="s">
        <v>363</v>
      </c>
      <c r="K110" s="23" t="s">
        <v>41</v>
      </c>
      <c r="L110" s="23" t="s">
        <v>42</v>
      </c>
      <c r="M110" s="23" t="s">
        <v>42</v>
      </c>
      <c r="N110" s="23" t="s">
        <v>41</v>
      </c>
      <c r="O110" s="23" t="s">
        <v>41</v>
      </c>
      <c r="P110" s="15" t="s">
        <v>540</v>
      </c>
      <c r="Q110" s="15" t="s">
        <v>60</v>
      </c>
      <c r="R110" s="15" t="s">
        <v>60</v>
      </c>
      <c r="S110" s="23" t="s">
        <v>541</v>
      </c>
      <c r="T110" s="15">
        <v>0</v>
      </c>
      <c r="U110" s="15">
        <v>2</v>
      </c>
      <c r="V110" s="15">
        <v>2</v>
      </c>
      <c r="W110" s="23">
        <v>2</v>
      </c>
      <c r="X110" s="23">
        <v>2</v>
      </c>
    </row>
    <row r="111" spans="1:24" ht="42.75" x14ac:dyDescent="0.25">
      <c r="A111" s="70">
        <v>72</v>
      </c>
      <c r="B111" s="89" t="s">
        <v>521</v>
      </c>
      <c r="C111" s="59" t="s">
        <v>473</v>
      </c>
      <c r="D111" s="59" t="s">
        <v>42</v>
      </c>
      <c r="E111" s="59" t="s">
        <v>101</v>
      </c>
      <c r="F111" s="58" t="s">
        <v>542</v>
      </c>
      <c r="G111" s="59" t="s">
        <v>543</v>
      </c>
      <c r="H111" s="64" t="s">
        <v>42</v>
      </c>
      <c r="I111" s="15" t="s">
        <v>57</v>
      </c>
      <c r="J111" s="58" t="s">
        <v>40</v>
      </c>
      <c r="K111" s="59" t="s">
        <v>41</v>
      </c>
      <c r="L111" s="59" t="s">
        <v>42</v>
      </c>
      <c r="M111" s="58" t="s">
        <v>42</v>
      </c>
      <c r="N111" s="59" t="s">
        <v>41</v>
      </c>
      <c r="O111" s="59" t="s">
        <v>41</v>
      </c>
      <c r="P111" s="15" t="s">
        <v>544</v>
      </c>
      <c r="Q111" s="15" t="s">
        <v>60</v>
      </c>
      <c r="R111" s="89" t="s">
        <v>60</v>
      </c>
      <c r="S111" s="17" t="s">
        <v>545</v>
      </c>
      <c r="T111" s="15" t="s">
        <v>546</v>
      </c>
      <c r="U111" s="15" t="s">
        <v>458</v>
      </c>
      <c r="V111" s="15" t="s">
        <v>458</v>
      </c>
      <c r="W111" s="15" t="s">
        <v>458</v>
      </c>
      <c r="X111" s="15" t="s">
        <v>458</v>
      </c>
    </row>
    <row r="112" spans="1:24" ht="28.5" x14ac:dyDescent="0.25">
      <c r="A112" s="71"/>
      <c r="B112" s="89"/>
      <c r="C112" s="60"/>
      <c r="D112" s="60"/>
      <c r="E112" s="60"/>
      <c r="F112" s="58"/>
      <c r="G112" s="60"/>
      <c r="H112" s="65"/>
      <c r="I112" s="15" t="s">
        <v>547</v>
      </c>
      <c r="J112" s="58"/>
      <c r="K112" s="60"/>
      <c r="L112" s="60"/>
      <c r="M112" s="58"/>
      <c r="N112" s="60"/>
      <c r="O112" s="60"/>
      <c r="P112" s="15" t="s">
        <v>548</v>
      </c>
      <c r="Q112" s="15" t="s">
        <v>60</v>
      </c>
      <c r="R112" s="89"/>
      <c r="S112" s="17" t="s">
        <v>549</v>
      </c>
      <c r="T112" s="15" t="s">
        <v>546</v>
      </c>
      <c r="U112" s="15" t="s">
        <v>458</v>
      </c>
      <c r="V112" s="15" t="s">
        <v>458</v>
      </c>
      <c r="W112" s="15" t="s">
        <v>458</v>
      </c>
      <c r="X112" s="15" t="s">
        <v>458</v>
      </c>
    </row>
    <row r="113" spans="1:24" ht="57" x14ac:dyDescent="0.25">
      <c r="A113" s="72"/>
      <c r="B113" s="89"/>
      <c r="C113" s="61"/>
      <c r="D113" s="61"/>
      <c r="E113" s="61"/>
      <c r="F113" s="58"/>
      <c r="G113" s="61"/>
      <c r="H113" s="66"/>
      <c r="I113" s="12" t="s">
        <v>42</v>
      </c>
      <c r="J113" s="58"/>
      <c r="K113" s="61"/>
      <c r="L113" s="61"/>
      <c r="M113" s="58"/>
      <c r="N113" s="61"/>
      <c r="O113" s="61"/>
      <c r="P113" s="15" t="s">
        <v>550</v>
      </c>
      <c r="Q113" s="15" t="s">
        <v>60</v>
      </c>
      <c r="R113" s="89"/>
      <c r="S113" s="44" t="s">
        <v>551</v>
      </c>
      <c r="T113" s="15" t="s">
        <v>546</v>
      </c>
      <c r="U113" s="15" t="s">
        <v>458</v>
      </c>
      <c r="V113" s="15" t="s">
        <v>458</v>
      </c>
      <c r="W113" s="15" t="s">
        <v>458</v>
      </c>
      <c r="X113" s="15" t="s">
        <v>458</v>
      </c>
    </row>
    <row r="114" spans="1:24" ht="42.75" x14ac:dyDescent="0.25">
      <c r="A114" s="90">
        <v>73</v>
      </c>
      <c r="B114" s="89" t="s">
        <v>521</v>
      </c>
      <c r="C114" s="59" t="s">
        <v>473</v>
      </c>
      <c r="D114" s="59" t="s">
        <v>42</v>
      </c>
      <c r="E114" s="59" t="s">
        <v>101</v>
      </c>
      <c r="F114" s="58" t="s">
        <v>552</v>
      </c>
      <c r="G114" s="59" t="s">
        <v>553</v>
      </c>
      <c r="H114" s="64" t="s">
        <v>42</v>
      </c>
      <c r="I114" s="15" t="s">
        <v>57</v>
      </c>
      <c r="J114" s="58" t="s">
        <v>40</v>
      </c>
      <c r="K114" s="59" t="s">
        <v>41</v>
      </c>
      <c r="L114" s="59" t="s">
        <v>42</v>
      </c>
      <c r="M114" s="59" t="s">
        <v>42</v>
      </c>
      <c r="N114" s="59" t="s">
        <v>41</v>
      </c>
      <c r="O114" s="59" t="s">
        <v>41</v>
      </c>
      <c r="P114" s="15" t="s">
        <v>554</v>
      </c>
      <c r="Q114" s="15" t="s">
        <v>60</v>
      </c>
      <c r="R114" s="89" t="s">
        <v>60</v>
      </c>
      <c r="S114" s="23" t="s">
        <v>555</v>
      </c>
      <c r="T114" s="15" t="s">
        <v>546</v>
      </c>
      <c r="U114" s="15" t="s">
        <v>458</v>
      </c>
      <c r="V114" s="15" t="s">
        <v>458</v>
      </c>
      <c r="W114" s="15" t="s">
        <v>458</v>
      </c>
      <c r="X114" s="15" t="s">
        <v>458</v>
      </c>
    </row>
    <row r="115" spans="1:24" ht="57" x14ac:dyDescent="0.25">
      <c r="A115" s="90"/>
      <c r="B115" s="89"/>
      <c r="C115" s="60"/>
      <c r="D115" s="60"/>
      <c r="E115" s="60"/>
      <c r="F115" s="58"/>
      <c r="G115" s="60"/>
      <c r="H115" s="65"/>
      <c r="I115" s="15" t="s">
        <v>556</v>
      </c>
      <c r="J115" s="58"/>
      <c r="K115" s="60"/>
      <c r="L115" s="60"/>
      <c r="M115" s="60"/>
      <c r="N115" s="60"/>
      <c r="O115" s="60"/>
      <c r="P115" s="15" t="s">
        <v>557</v>
      </c>
      <c r="Q115" s="15" t="s">
        <v>60</v>
      </c>
      <c r="R115" s="89"/>
      <c r="S115" s="23" t="s">
        <v>558</v>
      </c>
      <c r="T115" s="15" t="s">
        <v>546</v>
      </c>
      <c r="U115" s="15" t="s">
        <v>458</v>
      </c>
      <c r="V115" s="15" t="s">
        <v>458</v>
      </c>
      <c r="W115" s="15" t="s">
        <v>458</v>
      </c>
      <c r="X115" s="15" t="s">
        <v>458</v>
      </c>
    </row>
    <row r="116" spans="1:24" ht="42.75" x14ac:dyDescent="0.25">
      <c r="A116" s="90"/>
      <c r="B116" s="89"/>
      <c r="C116" s="61"/>
      <c r="D116" s="61"/>
      <c r="E116" s="61"/>
      <c r="F116" s="58"/>
      <c r="G116" s="61"/>
      <c r="H116" s="66"/>
      <c r="I116" s="12" t="s">
        <v>42</v>
      </c>
      <c r="J116" s="58"/>
      <c r="K116" s="61"/>
      <c r="L116" s="61"/>
      <c r="M116" s="61"/>
      <c r="N116" s="61"/>
      <c r="O116" s="61"/>
      <c r="P116" s="15" t="s">
        <v>559</v>
      </c>
      <c r="Q116" s="15" t="s">
        <v>60</v>
      </c>
      <c r="R116" s="89"/>
      <c r="S116" s="23" t="s">
        <v>560</v>
      </c>
      <c r="T116" s="15" t="s">
        <v>546</v>
      </c>
      <c r="U116" s="15" t="s">
        <v>458</v>
      </c>
      <c r="V116" s="15" t="s">
        <v>458</v>
      </c>
      <c r="W116" s="15" t="s">
        <v>458</v>
      </c>
      <c r="X116" s="15" t="s">
        <v>458</v>
      </c>
    </row>
    <row r="117" spans="1:24" ht="42.75" x14ac:dyDescent="0.25">
      <c r="A117" s="70">
        <v>74</v>
      </c>
      <c r="B117" s="89" t="s">
        <v>521</v>
      </c>
      <c r="C117" s="59" t="s">
        <v>473</v>
      </c>
      <c r="D117" s="59" t="s">
        <v>42</v>
      </c>
      <c r="E117" s="59" t="s">
        <v>101</v>
      </c>
      <c r="F117" s="58" t="s">
        <v>561</v>
      </c>
      <c r="G117" s="59" t="s">
        <v>562</v>
      </c>
      <c r="H117" s="64" t="s">
        <v>42</v>
      </c>
      <c r="I117" s="15" t="s">
        <v>57</v>
      </c>
      <c r="J117" s="58" t="s">
        <v>40</v>
      </c>
      <c r="K117" s="59" t="s">
        <v>41</v>
      </c>
      <c r="L117" s="59" t="s">
        <v>42</v>
      </c>
      <c r="M117" s="59" t="s">
        <v>42</v>
      </c>
      <c r="N117" s="59" t="s">
        <v>41</v>
      </c>
      <c r="O117" s="59" t="s">
        <v>41</v>
      </c>
      <c r="P117" s="15" t="s">
        <v>563</v>
      </c>
      <c r="Q117" s="15" t="s">
        <v>60</v>
      </c>
      <c r="R117" s="89" t="s">
        <v>60</v>
      </c>
      <c r="S117" s="23" t="s">
        <v>564</v>
      </c>
      <c r="T117" s="15" t="s">
        <v>546</v>
      </c>
      <c r="U117" s="15" t="s">
        <v>458</v>
      </c>
      <c r="V117" s="15" t="s">
        <v>458</v>
      </c>
      <c r="W117" s="15" t="s">
        <v>458</v>
      </c>
      <c r="X117" s="15" t="s">
        <v>458</v>
      </c>
    </row>
    <row r="118" spans="1:24" ht="57" x14ac:dyDescent="0.25">
      <c r="A118" s="71"/>
      <c r="B118" s="89"/>
      <c r="C118" s="60"/>
      <c r="D118" s="60"/>
      <c r="E118" s="60"/>
      <c r="F118" s="58"/>
      <c r="G118" s="60"/>
      <c r="H118" s="65"/>
      <c r="I118" s="12" t="s">
        <v>42</v>
      </c>
      <c r="J118" s="58"/>
      <c r="K118" s="60"/>
      <c r="L118" s="60"/>
      <c r="M118" s="60"/>
      <c r="N118" s="60"/>
      <c r="O118" s="60"/>
      <c r="P118" s="15" t="s">
        <v>565</v>
      </c>
      <c r="Q118" s="15" t="s">
        <v>60</v>
      </c>
      <c r="R118" s="89"/>
      <c r="S118" s="23" t="s">
        <v>566</v>
      </c>
      <c r="T118" s="15" t="s">
        <v>546</v>
      </c>
      <c r="U118" s="15" t="s">
        <v>458</v>
      </c>
      <c r="V118" s="15" t="s">
        <v>458</v>
      </c>
      <c r="W118" s="15" t="s">
        <v>458</v>
      </c>
      <c r="X118" s="15" t="s">
        <v>458</v>
      </c>
    </row>
    <row r="119" spans="1:24" ht="42.75" x14ac:dyDescent="0.25">
      <c r="A119" s="72"/>
      <c r="B119" s="89"/>
      <c r="C119" s="61"/>
      <c r="D119" s="61"/>
      <c r="E119" s="61"/>
      <c r="F119" s="58"/>
      <c r="G119" s="61"/>
      <c r="H119" s="66"/>
      <c r="I119" s="12" t="s">
        <v>42</v>
      </c>
      <c r="J119" s="58"/>
      <c r="K119" s="61"/>
      <c r="L119" s="61"/>
      <c r="M119" s="61"/>
      <c r="N119" s="61"/>
      <c r="O119" s="61"/>
      <c r="P119" s="15" t="s">
        <v>567</v>
      </c>
      <c r="Q119" s="15" t="s">
        <v>60</v>
      </c>
      <c r="R119" s="89"/>
      <c r="S119" s="23" t="s">
        <v>568</v>
      </c>
      <c r="T119" s="15" t="s">
        <v>546</v>
      </c>
      <c r="U119" s="15" t="s">
        <v>458</v>
      </c>
      <c r="V119" s="15" t="s">
        <v>458</v>
      </c>
      <c r="W119" s="15" t="s">
        <v>458</v>
      </c>
      <c r="X119" s="15" t="s">
        <v>458</v>
      </c>
    </row>
    <row r="120" spans="1:24" x14ac:dyDescent="0.25">
      <c r="A120" s="58">
        <v>75</v>
      </c>
      <c r="B120" s="58" t="s">
        <v>521</v>
      </c>
      <c r="C120" s="58" t="s">
        <v>473</v>
      </c>
      <c r="D120" s="58" t="s">
        <v>42</v>
      </c>
      <c r="E120" s="59" t="s">
        <v>101</v>
      </c>
      <c r="F120" s="58" t="s">
        <v>569</v>
      </c>
      <c r="G120" s="58" t="s">
        <v>570</v>
      </c>
      <c r="H120" s="64" t="s">
        <v>42</v>
      </c>
      <c r="I120" s="59" t="s">
        <v>57</v>
      </c>
      <c r="J120" s="23" t="s">
        <v>40</v>
      </c>
      <c r="K120" s="23" t="s">
        <v>44</v>
      </c>
      <c r="L120" s="59" t="s">
        <v>42</v>
      </c>
      <c r="M120" s="59" t="s">
        <v>42</v>
      </c>
      <c r="N120" s="59" t="s">
        <v>41</v>
      </c>
      <c r="O120" s="59" t="s">
        <v>44</v>
      </c>
      <c r="P120" s="15" t="s">
        <v>571</v>
      </c>
      <c r="Q120" s="15" t="s">
        <v>572</v>
      </c>
      <c r="R120" s="58" t="s">
        <v>60</v>
      </c>
      <c r="S120" s="58" t="s">
        <v>573</v>
      </c>
      <c r="T120" s="89" t="s">
        <v>574</v>
      </c>
      <c r="U120" s="89" t="s">
        <v>575</v>
      </c>
      <c r="V120" s="89" t="s">
        <v>575</v>
      </c>
      <c r="W120" s="89" t="s">
        <v>575</v>
      </c>
      <c r="X120" s="58" t="s">
        <v>576</v>
      </c>
    </row>
    <row r="121" spans="1:24" x14ac:dyDescent="0.25">
      <c r="A121" s="58"/>
      <c r="B121" s="58"/>
      <c r="C121" s="58"/>
      <c r="D121" s="58"/>
      <c r="E121" s="60"/>
      <c r="F121" s="58"/>
      <c r="G121" s="58"/>
      <c r="H121" s="65"/>
      <c r="I121" s="60"/>
      <c r="J121" s="23" t="s">
        <v>40</v>
      </c>
      <c r="K121" s="23" t="s">
        <v>44</v>
      </c>
      <c r="L121" s="60"/>
      <c r="M121" s="60"/>
      <c r="N121" s="60"/>
      <c r="O121" s="60"/>
      <c r="P121" s="15" t="s">
        <v>577</v>
      </c>
      <c r="Q121" s="15" t="s">
        <v>578</v>
      </c>
      <c r="R121" s="58"/>
      <c r="S121" s="58"/>
      <c r="T121" s="89"/>
      <c r="U121" s="89"/>
      <c r="V121" s="89"/>
      <c r="W121" s="89"/>
      <c r="X121" s="58"/>
    </row>
    <row r="122" spans="1:24" ht="28.5" x14ac:dyDescent="0.25">
      <c r="A122" s="58"/>
      <c r="B122" s="58"/>
      <c r="C122" s="58"/>
      <c r="D122" s="58"/>
      <c r="E122" s="60"/>
      <c r="F122" s="58"/>
      <c r="G122" s="58"/>
      <c r="H122" s="65"/>
      <c r="I122" s="60"/>
      <c r="J122" s="23" t="s">
        <v>40</v>
      </c>
      <c r="K122" s="23" t="s">
        <v>44</v>
      </c>
      <c r="L122" s="60"/>
      <c r="M122" s="60"/>
      <c r="N122" s="60"/>
      <c r="O122" s="60"/>
      <c r="P122" s="15" t="s">
        <v>579</v>
      </c>
      <c r="Q122" s="56" t="s">
        <v>446</v>
      </c>
      <c r="R122" s="58"/>
      <c r="S122" s="58"/>
      <c r="T122" s="89"/>
      <c r="U122" s="89"/>
      <c r="V122" s="89"/>
      <c r="W122" s="89"/>
      <c r="X122" s="58"/>
    </row>
    <row r="123" spans="1:24" x14ac:dyDescent="0.25">
      <c r="A123" s="58"/>
      <c r="B123" s="58"/>
      <c r="C123" s="58"/>
      <c r="D123" s="58"/>
      <c r="E123" s="61"/>
      <c r="F123" s="58"/>
      <c r="G123" s="58"/>
      <c r="H123" s="66"/>
      <c r="I123" s="61"/>
      <c r="J123" s="23" t="s">
        <v>40</v>
      </c>
      <c r="K123" s="23" t="s">
        <v>44</v>
      </c>
      <c r="L123" s="61"/>
      <c r="M123" s="61"/>
      <c r="N123" s="61"/>
      <c r="O123" s="61"/>
      <c r="P123" s="15" t="s">
        <v>580</v>
      </c>
      <c r="Q123" s="15" t="s">
        <v>581</v>
      </c>
      <c r="R123" s="58"/>
      <c r="S123" s="58"/>
      <c r="T123" s="89"/>
      <c r="U123" s="89"/>
      <c r="V123" s="89"/>
      <c r="W123" s="89"/>
      <c r="X123" s="58"/>
    </row>
    <row r="124" spans="1:24" x14ac:dyDescent="0.25">
      <c r="A124" s="58">
        <v>76</v>
      </c>
      <c r="B124" s="89" t="s">
        <v>521</v>
      </c>
      <c r="C124" s="59" t="s">
        <v>473</v>
      </c>
      <c r="D124" s="59" t="s">
        <v>42</v>
      </c>
      <c r="E124" s="59" t="s">
        <v>101</v>
      </c>
      <c r="F124" s="58" t="s">
        <v>582</v>
      </c>
      <c r="G124" s="58" t="s">
        <v>583</v>
      </c>
      <c r="H124" s="64" t="s">
        <v>42</v>
      </c>
      <c r="I124" s="59" t="s">
        <v>57</v>
      </c>
      <c r="J124" s="23" t="s">
        <v>40</v>
      </c>
      <c r="K124" s="23" t="s">
        <v>44</v>
      </c>
      <c r="L124" s="59" t="s">
        <v>42</v>
      </c>
      <c r="M124" s="59" t="s">
        <v>42</v>
      </c>
      <c r="N124" s="59" t="s">
        <v>41</v>
      </c>
      <c r="O124" s="59" t="s">
        <v>44</v>
      </c>
      <c r="P124" s="15" t="s">
        <v>584</v>
      </c>
      <c r="Q124" s="15" t="s">
        <v>572</v>
      </c>
      <c r="R124" s="58" t="s">
        <v>60</v>
      </c>
      <c r="S124" s="58" t="s">
        <v>585</v>
      </c>
      <c r="T124" s="89" t="s">
        <v>574</v>
      </c>
      <c r="U124" s="89" t="s">
        <v>575</v>
      </c>
      <c r="V124" s="58" t="s">
        <v>576</v>
      </c>
      <c r="W124" s="58" t="s">
        <v>576</v>
      </c>
      <c r="X124" s="58" t="s">
        <v>576</v>
      </c>
    </row>
    <row r="125" spans="1:24" ht="28.5" x14ac:dyDescent="0.25">
      <c r="A125" s="58"/>
      <c r="B125" s="89"/>
      <c r="C125" s="60"/>
      <c r="D125" s="60"/>
      <c r="E125" s="60"/>
      <c r="F125" s="58"/>
      <c r="G125" s="58"/>
      <c r="H125" s="65"/>
      <c r="I125" s="60"/>
      <c r="J125" s="23" t="s">
        <v>40</v>
      </c>
      <c r="K125" s="23" t="s">
        <v>44</v>
      </c>
      <c r="L125" s="60"/>
      <c r="M125" s="60"/>
      <c r="N125" s="60"/>
      <c r="O125" s="60"/>
      <c r="P125" s="15" t="s">
        <v>586</v>
      </c>
      <c r="Q125" s="15" t="s">
        <v>136</v>
      </c>
      <c r="R125" s="58"/>
      <c r="S125" s="58"/>
      <c r="T125" s="89"/>
      <c r="U125" s="89"/>
      <c r="V125" s="58"/>
      <c r="W125" s="58"/>
      <c r="X125" s="58"/>
    </row>
    <row r="126" spans="1:24" x14ac:dyDescent="0.25">
      <c r="A126" s="58"/>
      <c r="B126" s="89"/>
      <c r="C126" s="61"/>
      <c r="D126" s="61"/>
      <c r="E126" s="61"/>
      <c r="F126" s="58"/>
      <c r="G126" s="58"/>
      <c r="H126" s="66"/>
      <c r="I126" s="61"/>
      <c r="J126" s="23" t="s">
        <v>40</v>
      </c>
      <c r="K126" s="23" t="s">
        <v>44</v>
      </c>
      <c r="L126" s="61"/>
      <c r="M126" s="61"/>
      <c r="N126" s="61"/>
      <c r="O126" s="61"/>
      <c r="P126" s="15" t="s">
        <v>580</v>
      </c>
      <c r="Q126" s="15" t="s">
        <v>60</v>
      </c>
      <c r="R126" s="58"/>
      <c r="S126" s="58"/>
      <c r="T126" s="89"/>
      <c r="U126" s="89"/>
      <c r="V126" s="58"/>
      <c r="W126" s="58"/>
      <c r="X126" s="58"/>
    </row>
    <row r="127" spans="1:24" ht="57" x14ac:dyDescent="0.25">
      <c r="A127" s="70">
        <v>77</v>
      </c>
      <c r="B127" s="89" t="s">
        <v>521</v>
      </c>
      <c r="C127" s="59" t="s">
        <v>473</v>
      </c>
      <c r="D127" s="59" t="s">
        <v>42</v>
      </c>
      <c r="E127" s="59" t="s">
        <v>587</v>
      </c>
      <c r="F127" s="59" t="s">
        <v>588</v>
      </c>
      <c r="G127" s="86" t="s">
        <v>589</v>
      </c>
      <c r="H127" s="64" t="s">
        <v>42</v>
      </c>
      <c r="I127" s="23" t="s">
        <v>590</v>
      </c>
      <c r="J127" s="59" t="s">
        <v>363</v>
      </c>
      <c r="K127" s="59" t="s">
        <v>44</v>
      </c>
      <c r="L127" s="59" t="s">
        <v>42</v>
      </c>
      <c r="M127" s="59" t="s">
        <v>42</v>
      </c>
      <c r="N127" s="59" t="s">
        <v>41</v>
      </c>
      <c r="O127" s="59" t="s">
        <v>41</v>
      </c>
      <c r="P127" s="67" t="s">
        <v>591</v>
      </c>
      <c r="Q127" s="83" t="s">
        <v>60</v>
      </c>
      <c r="R127" s="67" t="s">
        <v>60</v>
      </c>
      <c r="S127" s="74" t="s">
        <v>592</v>
      </c>
      <c r="T127" s="77" t="s">
        <v>593</v>
      </c>
      <c r="U127" s="77">
        <v>0.56000000000000005</v>
      </c>
      <c r="V127" s="77">
        <v>0.57999999999999996</v>
      </c>
      <c r="W127" s="80">
        <v>0.6</v>
      </c>
      <c r="X127" s="80">
        <v>0.62</v>
      </c>
    </row>
    <row r="128" spans="1:24" ht="28.5" x14ac:dyDescent="0.25">
      <c r="A128" s="71"/>
      <c r="B128" s="89"/>
      <c r="C128" s="60"/>
      <c r="D128" s="60"/>
      <c r="E128" s="60"/>
      <c r="F128" s="60"/>
      <c r="G128" s="87"/>
      <c r="H128" s="65"/>
      <c r="I128" s="23" t="s">
        <v>594</v>
      </c>
      <c r="J128" s="60"/>
      <c r="K128" s="60"/>
      <c r="L128" s="60"/>
      <c r="M128" s="60"/>
      <c r="N128" s="60"/>
      <c r="O128" s="60"/>
      <c r="P128" s="68"/>
      <c r="Q128" s="84"/>
      <c r="R128" s="68"/>
      <c r="S128" s="75"/>
      <c r="T128" s="78"/>
      <c r="U128" s="78"/>
      <c r="V128" s="78"/>
      <c r="W128" s="81"/>
      <c r="X128" s="81"/>
    </row>
    <row r="129" spans="1:24" ht="42.75" x14ac:dyDescent="0.25">
      <c r="A129" s="72"/>
      <c r="B129" s="89"/>
      <c r="C129" s="61"/>
      <c r="D129" s="61"/>
      <c r="E129" s="61"/>
      <c r="F129" s="61"/>
      <c r="G129" s="88"/>
      <c r="H129" s="66"/>
      <c r="I129" s="23" t="s">
        <v>595</v>
      </c>
      <c r="J129" s="61"/>
      <c r="K129" s="61"/>
      <c r="L129" s="61"/>
      <c r="M129" s="61"/>
      <c r="N129" s="61"/>
      <c r="O129" s="61"/>
      <c r="P129" s="69"/>
      <c r="Q129" s="85"/>
      <c r="R129" s="69"/>
      <c r="S129" s="76"/>
      <c r="T129" s="79"/>
      <c r="U129" s="79"/>
      <c r="V129" s="79"/>
      <c r="W129" s="82"/>
      <c r="X129" s="82"/>
    </row>
    <row r="130" spans="1:24" ht="114" x14ac:dyDescent="0.25">
      <c r="A130" s="23">
        <v>78</v>
      </c>
      <c r="B130" s="67" t="s">
        <v>521</v>
      </c>
      <c r="C130" s="33" t="s">
        <v>473</v>
      </c>
      <c r="D130" s="23" t="s">
        <v>42</v>
      </c>
      <c r="E130" s="40" t="s">
        <v>42</v>
      </c>
      <c r="F130" s="23" t="s">
        <v>596</v>
      </c>
      <c r="G130" s="23" t="s">
        <v>597</v>
      </c>
      <c r="H130" s="40" t="s">
        <v>42</v>
      </c>
      <c r="I130" s="40" t="s">
        <v>42</v>
      </c>
      <c r="J130" s="23" t="s">
        <v>40</v>
      </c>
      <c r="K130" s="23" t="s">
        <v>41</v>
      </c>
      <c r="L130" s="15" t="s">
        <v>42</v>
      </c>
      <c r="M130" s="15" t="s">
        <v>42</v>
      </c>
      <c r="N130" s="23" t="s">
        <v>41</v>
      </c>
      <c r="O130" s="23" t="s">
        <v>41</v>
      </c>
      <c r="P130" s="15" t="s">
        <v>598</v>
      </c>
      <c r="Q130" s="15" t="s">
        <v>60</v>
      </c>
      <c r="R130" s="15" t="s">
        <v>60</v>
      </c>
      <c r="S130" s="23" t="s">
        <v>599</v>
      </c>
      <c r="T130" s="15" t="s">
        <v>42</v>
      </c>
      <c r="U130" s="15" t="s">
        <v>42</v>
      </c>
      <c r="V130" s="15" t="s">
        <v>42</v>
      </c>
      <c r="W130" s="15" t="s">
        <v>42</v>
      </c>
      <c r="X130" s="15" t="s">
        <v>42</v>
      </c>
    </row>
    <row r="131" spans="1:24" x14ac:dyDescent="0.25">
      <c r="A131" s="70">
        <v>79</v>
      </c>
      <c r="B131" s="68"/>
      <c r="C131" s="59" t="s">
        <v>473</v>
      </c>
      <c r="D131" s="59" t="s">
        <v>42</v>
      </c>
      <c r="E131" s="59" t="s">
        <v>42</v>
      </c>
      <c r="F131" s="73" t="s">
        <v>600</v>
      </c>
      <c r="G131" s="62" t="s">
        <v>601</v>
      </c>
      <c r="H131" s="64" t="s">
        <v>42</v>
      </c>
      <c r="I131" s="59" t="s">
        <v>42</v>
      </c>
      <c r="J131" s="58" t="s">
        <v>68</v>
      </c>
      <c r="K131" s="59" t="s">
        <v>44</v>
      </c>
      <c r="L131" s="59" t="s">
        <v>42</v>
      </c>
      <c r="M131" s="58" t="s">
        <v>42</v>
      </c>
      <c r="N131" s="59" t="s">
        <v>41</v>
      </c>
      <c r="O131" s="59" t="s">
        <v>41</v>
      </c>
      <c r="P131" s="15" t="s">
        <v>602</v>
      </c>
      <c r="Q131" s="15" t="s">
        <v>60</v>
      </c>
      <c r="R131" s="57" t="s">
        <v>603</v>
      </c>
      <c r="S131" s="23" t="s">
        <v>604</v>
      </c>
      <c r="T131" s="15">
        <v>1</v>
      </c>
      <c r="U131" s="15">
        <v>6</v>
      </c>
      <c r="V131" s="15">
        <v>6</v>
      </c>
      <c r="W131" s="23">
        <v>6</v>
      </c>
      <c r="X131" s="23">
        <v>6</v>
      </c>
    </row>
    <row r="132" spans="1:24" x14ac:dyDescent="0.25">
      <c r="A132" s="71"/>
      <c r="B132" s="68"/>
      <c r="C132" s="60"/>
      <c r="D132" s="60"/>
      <c r="E132" s="60"/>
      <c r="F132" s="73"/>
      <c r="G132" s="62"/>
      <c r="H132" s="65"/>
      <c r="I132" s="60"/>
      <c r="J132" s="58"/>
      <c r="K132" s="60"/>
      <c r="L132" s="60"/>
      <c r="M132" s="58"/>
      <c r="N132" s="60"/>
      <c r="O132" s="60"/>
      <c r="P132" s="15" t="s">
        <v>605</v>
      </c>
      <c r="Q132" s="15" t="s">
        <v>60</v>
      </c>
      <c r="R132" s="23" t="s">
        <v>603</v>
      </c>
      <c r="S132" s="23" t="s">
        <v>606</v>
      </c>
      <c r="T132" s="15">
        <v>2</v>
      </c>
      <c r="U132" s="15">
        <v>2</v>
      </c>
      <c r="V132" s="15">
        <v>2</v>
      </c>
      <c r="W132" s="23">
        <v>2</v>
      </c>
      <c r="X132" s="23">
        <v>2</v>
      </c>
    </row>
    <row r="133" spans="1:24" ht="42.75" x14ac:dyDescent="0.25">
      <c r="A133" s="72"/>
      <c r="B133" s="69"/>
      <c r="C133" s="61"/>
      <c r="D133" s="61"/>
      <c r="E133" s="61"/>
      <c r="F133" s="73"/>
      <c r="G133" s="63"/>
      <c r="H133" s="66"/>
      <c r="I133" s="61"/>
      <c r="J133" s="58"/>
      <c r="K133" s="61"/>
      <c r="L133" s="61"/>
      <c r="M133" s="58"/>
      <c r="N133" s="61"/>
      <c r="O133" s="61"/>
      <c r="P133" s="22" t="s">
        <v>607</v>
      </c>
      <c r="Q133" s="15" t="s">
        <v>60</v>
      </c>
      <c r="R133" s="21" t="s">
        <v>603</v>
      </c>
      <c r="S133" s="21" t="s">
        <v>608</v>
      </c>
      <c r="T133" s="22">
        <v>2</v>
      </c>
      <c r="U133" s="22">
        <v>2</v>
      </c>
      <c r="V133" s="22">
        <v>0</v>
      </c>
      <c r="W133" s="21">
        <v>0</v>
      </c>
      <c r="X133" s="21">
        <v>0</v>
      </c>
    </row>
    <row r="134" spans="1:24" ht="28.5" x14ac:dyDescent="0.25">
      <c r="A134" s="23">
        <v>80</v>
      </c>
      <c r="B134" s="23" t="s">
        <v>42</v>
      </c>
      <c r="C134" s="23" t="s">
        <v>42</v>
      </c>
      <c r="D134" s="23" t="s">
        <v>42</v>
      </c>
      <c r="E134" s="23" t="s">
        <v>42</v>
      </c>
      <c r="F134" s="23" t="s">
        <v>609</v>
      </c>
      <c r="G134" s="23" t="s">
        <v>610</v>
      </c>
      <c r="H134" s="23" t="s">
        <v>42</v>
      </c>
      <c r="I134" s="23" t="s">
        <v>42</v>
      </c>
      <c r="J134" s="23" t="s">
        <v>40</v>
      </c>
      <c r="K134" s="23" t="s">
        <v>41</v>
      </c>
      <c r="L134" s="23" t="s">
        <v>42</v>
      </c>
      <c r="M134" s="23" t="s">
        <v>42</v>
      </c>
      <c r="N134" s="23" t="s">
        <v>41</v>
      </c>
      <c r="O134" s="23" t="s">
        <v>41</v>
      </c>
      <c r="P134" s="15" t="s">
        <v>611</v>
      </c>
      <c r="Q134" s="15" t="s">
        <v>60</v>
      </c>
      <c r="R134" s="15" t="s">
        <v>60</v>
      </c>
      <c r="S134" s="17" t="s">
        <v>612</v>
      </c>
      <c r="T134" s="15">
        <v>8</v>
      </c>
      <c r="U134" s="15">
        <v>5</v>
      </c>
      <c r="V134" s="15">
        <v>5</v>
      </c>
      <c r="W134" s="23">
        <v>5</v>
      </c>
      <c r="X134" s="23">
        <v>5</v>
      </c>
    </row>
  </sheetData>
  <mergeCells count="524">
    <mergeCell ref="A1:C1"/>
    <mergeCell ref="A2:D2"/>
    <mergeCell ref="E2:I2"/>
    <mergeCell ref="J2:N2"/>
    <mergeCell ref="O2:Q2"/>
    <mergeCell ref="R2:T2"/>
    <mergeCell ref="U2:X2"/>
    <mergeCell ref="A3:O3"/>
    <mergeCell ref="P3:X3"/>
    <mergeCell ref="A5:A6"/>
    <mergeCell ref="B5:B6"/>
    <mergeCell ref="C5:C6"/>
    <mergeCell ref="D5:D6"/>
    <mergeCell ref="E5:E6"/>
    <mergeCell ref="F5:F6"/>
    <mergeCell ref="G5:G6"/>
    <mergeCell ref="N5:N6"/>
    <mergeCell ref="O5:O6"/>
    <mergeCell ref="R5:R6"/>
    <mergeCell ref="A7:A9"/>
    <mergeCell ref="B7:B9"/>
    <mergeCell ref="C7:C9"/>
    <mergeCell ref="D7:D9"/>
    <mergeCell ref="E7:E9"/>
    <mergeCell ref="F7:F9"/>
    <mergeCell ref="G7:G9"/>
    <mergeCell ref="H5:H6"/>
    <mergeCell ref="I5:I6"/>
    <mergeCell ref="J5:J6"/>
    <mergeCell ref="K5:K6"/>
    <mergeCell ref="L5:L6"/>
    <mergeCell ref="M5:M6"/>
    <mergeCell ref="N7:N9"/>
    <mergeCell ref="O7:O9"/>
    <mergeCell ref="P7:P9"/>
    <mergeCell ref="Q7:Q9"/>
    <mergeCell ref="R7:R9"/>
    <mergeCell ref="A10:A11"/>
    <mergeCell ref="B10:B11"/>
    <mergeCell ref="C10:C11"/>
    <mergeCell ref="D10:D11"/>
    <mergeCell ref="E10:E11"/>
    <mergeCell ref="H7:H9"/>
    <mergeCell ref="I7:I9"/>
    <mergeCell ref="J7:J9"/>
    <mergeCell ref="K7:K9"/>
    <mergeCell ref="L7:L9"/>
    <mergeCell ref="M7:M9"/>
    <mergeCell ref="R10:R11"/>
    <mergeCell ref="A13:A14"/>
    <mergeCell ref="B13:B14"/>
    <mergeCell ref="C13:C14"/>
    <mergeCell ref="D13:D14"/>
    <mergeCell ref="E13:E14"/>
    <mergeCell ref="F13:F14"/>
    <mergeCell ref="G13:G14"/>
    <mergeCell ref="H13:H14"/>
    <mergeCell ref="J13:J14"/>
    <mergeCell ref="L10:L11"/>
    <mergeCell ref="M10:M11"/>
    <mergeCell ref="N10:N11"/>
    <mergeCell ref="O10:O11"/>
    <mergeCell ref="P10:P11"/>
    <mergeCell ref="Q10:Q11"/>
    <mergeCell ref="F10:F11"/>
    <mergeCell ref="G10:G11"/>
    <mergeCell ref="H10:H11"/>
    <mergeCell ref="I10:I11"/>
    <mergeCell ref="J10:J11"/>
    <mergeCell ref="K10:K11"/>
    <mergeCell ref="R13:R14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K13:K14"/>
    <mergeCell ref="L13:L14"/>
    <mergeCell ref="N13:N14"/>
    <mergeCell ref="O13:O14"/>
    <mergeCell ref="P13:P14"/>
    <mergeCell ref="Q13:Q14"/>
    <mergeCell ref="O18:O21"/>
    <mergeCell ref="R15:R17"/>
    <mergeCell ref="S15:S17"/>
    <mergeCell ref="A18:A21"/>
    <mergeCell ref="B18:B21"/>
    <mergeCell ref="C18:C21"/>
    <mergeCell ref="D18:D21"/>
    <mergeCell ref="E18:E21"/>
    <mergeCell ref="F18:F21"/>
    <mergeCell ref="G18:G21"/>
    <mergeCell ref="H18:H21"/>
    <mergeCell ref="J15:J17"/>
    <mergeCell ref="K15:K17"/>
    <mergeCell ref="L15:L17"/>
    <mergeCell ref="M15:M17"/>
    <mergeCell ref="N15:N17"/>
    <mergeCell ref="O15:O17"/>
    <mergeCell ref="L22:L26"/>
    <mergeCell ref="M22:M26"/>
    <mergeCell ref="N22:N26"/>
    <mergeCell ref="V18:V21"/>
    <mergeCell ref="W18:W21"/>
    <mergeCell ref="X18:X21"/>
    <mergeCell ref="A22:A26"/>
    <mergeCell ref="B22:B26"/>
    <mergeCell ref="C22:C26"/>
    <mergeCell ref="D22:D26"/>
    <mergeCell ref="E22:E26"/>
    <mergeCell ref="F22:F26"/>
    <mergeCell ref="G22:G26"/>
    <mergeCell ref="P18:P21"/>
    <mergeCell ref="Q18:Q21"/>
    <mergeCell ref="R18:R21"/>
    <mergeCell ref="S18:S21"/>
    <mergeCell ref="T18:T21"/>
    <mergeCell ref="U18:U21"/>
    <mergeCell ref="J18:J21"/>
    <mergeCell ref="K18:K21"/>
    <mergeCell ref="L18:L21"/>
    <mergeCell ref="M18:M21"/>
    <mergeCell ref="N18:N21"/>
    <mergeCell ref="B31:B34"/>
    <mergeCell ref="C31:C34"/>
    <mergeCell ref="D31:D34"/>
    <mergeCell ref="G31:G34"/>
    <mergeCell ref="H31:H34"/>
    <mergeCell ref="U22:U26"/>
    <mergeCell ref="V22:V26"/>
    <mergeCell ref="W22:W26"/>
    <mergeCell ref="X22:X26"/>
    <mergeCell ref="B27:B30"/>
    <mergeCell ref="C27:C30"/>
    <mergeCell ref="D27:D30"/>
    <mergeCell ref="G27:G30"/>
    <mergeCell ref="H27:H30"/>
    <mergeCell ref="K27:K30"/>
    <mergeCell ref="O22:O26"/>
    <mergeCell ref="P22:P26"/>
    <mergeCell ref="Q22:Q26"/>
    <mergeCell ref="R22:R26"/>
    <mergeCell ref="S22:S26"/>
    <mergeCell ref="T22:T26"/>
    <mergeCell ref="H22:H26"/>
    <mergeCell ref="J22:J26"/>
    <mergeCell ref="K22:K26"/>
    <mergeCell ref="K31:K34"/>
    <mergeCell ref="L31:L34"/>
    <mergeCell ref="M31:M34"/>
    <mergeCell ref="S31:S34"/>
    <mergeCell ref="T31:T34"/>
    <mergeCell ref="U31:U34"/>
    <mergeCell ref="L27:L30"/>
    <mergeCell ref="M27:M30"/>
    <mergeCell ref="S27:S30"/>
    <mergeCell ref="T27:T30"/>
    <mergeCell ref="U27:U30"/>
    <mergeCell ref="L35:L39"/>
    <mergeCell ref="M35:M39"/>
    <mergeCell ref="S35:S39"/>
    <mergeCell ref="T35:T39"/>
    <mergeCell ref="U35:U39"/>
    <mergeCell ref="B40:B44"/>
    <mergeCell ref="C40:C44"/>
    <mergeCell ref="D40:D44"/>
    <mergeCell ref="G40:G44"/>
    <mergeCell ref="H40:H44"/>
    <mergeCell ref="B35:B39"/>
    <mergeCell ref="C35:C39"/>
    <mergeCell ref="D35:D39"/>
    <mergeCell ref="G35:G39"/>
    <mergeCell ref="H35:H39"/>
    <mergeCell ref="K35:K39"/>
    <mergeCell ref="T40:T44"/>
    <mergeCell ref="U40:U44"/>
    <mergeCell ref="B45:B48"/>
    <mergeCell ref="C45:C48"/>
    <mergeCell ref="D45:D48"/>
    <mergeCell ref="G45:G48"/>
    <mergeCell ref="H45:H48"/>
    <mergeCell ref="L45:L48"/>
    <mergeCell ref="M45:M48"/>
    <mergeCell ref="P45:P48"/>
    <mergeCell ref="K40:K44"/>
    <mergeCell ref="L40:L44"/>
    <mergeCell ref="M40:M44"/>
    <mergeCell ref="N40:N44"/>
    <mergeCell ref="O40:O44"/>
    <mergeCell ref="S40:S44"/>
    <mergeCell ref="S45:S48"/>
    <mergeCell ref="T45:T48"/>
    <mergeCell ref="U45:U48"/>
    <mergeCell ref="B49:B55"/>
    <mergeCell ref="C49:C55"/>
    <mergeCell ref="D49:D55"/>
    <mergeCell ref="G49:G55"/>
    <mergeCell ref="H49:H55"/>
    <mergeCell ref="L49:L55"/>
    <mergeCell ref="M49:M55"/>
    <mergeCell ref="P49:P55"/>
    <mergeCell ref="S49:S55"/>
    <mergeCell ref="T49:T55"/>
    <mergeCell ref="U49:U55"/>
    <mergeCell ref="A57:A59"/>
    <mergeCell ref="B57:B59"/>
    <mergeCell ref="C57:C59"/>
    <mergeCell ref="D57:D59"/>
    <mergeCell ref="E57:E59"/>
    <mergeCell ref="F57:F59"/>
    <mergeCell ref="M57:M59"/>
    <mergeCell ref="N57:N59"/>
    <mergeCell ref="O57:O59"/>
    <mergeCell ref="R57:R59"/>
    <mergeCell ref="A60:A61"/>
    <mergeCell ref="B60:B61"/>
    <mergeCell ref="C60:C61"/>
    <mergeCell ref="D60:D61"/>
    <mergeCell ref="E60:E61"/>
    <mergeCell ref="F60:F61"/>
    <mergeCell ref="G57:G59"/>
    <mergeCell ref="H57:H59"/>
    <mergeCell ref="I57:I59"/>
    <mergeCell ref="J57:J59"/>
    <mergeCell ref="K57:K59"/>
    <mergeCell ref="L57:L59"/>
    <mergeCell ref="M60:M61"/>
    <mergeCell ref="N60:N61"/>
    <mergeCell ref="O60:O61"/>
    <mergeCell ref="R60:R61"/>
    <mergeCell ref="B64:B67"/>
    <mergeCell ref="C64:C67"/>
    <mergeCell ref="D64:D67"/>
    <mergeCell ref="E64:E67"/>
    <mergeCell ref="K64:K67"/>
    <mergeCell ref="N64:N67"/>
    <mergeCell ref="G60:G61"/>
    <mergeCell ref="H60:H61"/>
    <mergeCell ref="I60:I61"/>
    <mergeCell ref="J60:J61"/>
    <mergeCell ref="K60:K61"/>
    <mergeCell ref="L60:L61"/>
    <mergeCell ref="O64:O67"/>
    <mergeCell ref="P64:P67"/>
    <mergeCell ref="Q64:Q67"/>
    <mergeCell ref="R64:R67"/>
    <mergeCell ref="B68:B70"/>
    <mergeCell ref="C68:C70"/>
    <mergeCell ref="D68:D70"/>
    <mergeCell ref="E68:E70"/>
    <mergeCell ref="H68:H70"/>
    <mergeCell ref="I68:I70"/>
    <mergeCell ref="V68:V70"/>
    <mergeCell ref="W68:W70"/>
    <mergeCell ref="X68:X70"/>
    <mergeCell ref="A72:A74"/>
    <mergeCell ref="B72:B74"/>
    <mergeCell ref="C72:C74"/>
    <mergeCell ref="D72:D74"/>
    <mergeCell ref="E72:E74"/>
    <mergeCell ref="P68:P70"/>
    <mergeCell ref="Q68:Q70"/>
    <mergeCell ref="R68:R70"/>
    <mergeCell ref="S68:S70"/>
    <mergeCell ref="T68:T70"/>
    <mergeCell ref="U68:U70"/>
    <mergeCell ref="O76:O78"/>
    <mergeCell ref="R76:R78"/>
    <mergeCell ref="E77:E78"/>
    <mergeCell ref="I77:I78"/>
    <mergeCell ref="A79:A81"/>
    <mergeCell ref="B79:B81"/>
    <mergeCell ref="C79:C81"/>
    <mergeCell ref="D79:D81"/>
    <mergeCell ref="F79:F81"/>
    <mergeCell ref="G79:G81"/>
    <mergeCell ref="H76:H78"/>
    <mergeCell ref="J76:J78"/>
    <mergeCell ref="K76:K78"/>
    <mergeCell ref="L76:L78"/>
    <mergeCell ref="M76:M78"/>
    <mergeCell ref="N76:N78"/>
    <mergeCell ref="C75:C78"/>
    <mergeCell ref="A76:A78"/>
    <mergeCell ref="B76:B78"/>
    <mergeCell ref="D76:D78"/>
    <mergeCell ref="F76:F78"/>
    <mergeCell ref="G76:G78"/>
    <mergeCell ref="U80:U81"/>
    <mergeCell ref="V80:V81"/>
    <mergeCell ref="W80:W81"/>
    <mergeCell ref="X80:X81"/>
    <mergeCell ref="A82:A83"/>
    <mergeCell ref="B82:B83"/>
    <mergeCell ref="C82:C83"/>
    <mergeCell ref="D82:D83"/>
    <mergeCell ref="E82:E83"/>
    <mergeCell ref="F82:F83"/>
    <mergeCell ref="O79:O81"/>
    <mergeCell ref="R79:R81"/>
    <mergeCell ref="P80:P81"/>
    <mergeCell ref="Q80:Q81"/>
    <mergeCell ref="S80:S81"/>
    <mergeCell ref="T80:T81"/>
    <mergeCell ref="H79:H81"/>
    <mergeCell ref="J79:J81"/>
    <mergeCell ref="K79:K81"/>
    <mergeCell ref="L79:L81"/>
    <mergeCell ref="M79:M81"/>
    <mergeCell ref="N79:N81"/>
    <mergeCell ref="Q82:Q83"/>
    <mergeCell ref="R82:R83"/>
    <mergeCell ref="S82:S83"/>
    <mergeCell ref="G82:G83"/>
    <mergeCell ref="H82:H83"/>
    <mergeCell ref="I82:I83"/>
    <mergeCell ref="J82:J83"/>
    <mergeCell ref="K82:K83"/>
    <mergeCell ref="L82:L83"/>
    <mergeCell ref="A84:A87"/>
    <mergeCell ref="B84:B87"/>
    <mergeCell ref="C84:C87"/>
    <mergeCell ref="D84:D87"/>
    <mergeCell ref="E84:E87"/>
    <mergeCell ref="F84:F87"/>
    <mergeCell ref="M82:M83"/>
    <mergeCell ref="N82:N83"/>
    <mergeCell ref="O82:O83"/>
    <mergeCell ref="M84:M87"/>
    <mergeCell ref="N84:N87"/>
    <mergeCell ref="O84:O87"/>
    <mergeCell ref="R84:R87"/>
    <mergeCell ref="P85:P87"/>
    <mergeCell ref="Q85:Q87"/>
    <mergeCell ref="G84:G87"/>
    <mergeCell ref="H84:H87"/>
    <mergeCell ref="I84:I87"/>
    <mergeCell ref="J84:J87"/>
    <mergeCell ref="K84:K87"/>
    <mergeCell ref="L84:L87"/>
    <mergeCell ref="M88:M91"/>
    <mergeCell ref="N88:N91"/>
    <mergeCell ref="O88:O91"/>
    <mergeCell ref="R88:R91"/>
    <mergeCell ref="A98:A100"/>
    <mergeCell ref="B98:B100"/>
    <mergeCell ref="C98:C100"/>
    <mergeCell ref="D98:D100"/>
    <mergeCell ref="E98:E100"/>
    <mergeCell ref="F98:F100"/>
    <mergeCell ref="G88:G91"/>
    <mergeCell ref="H88:H91"/>
    <mergeCell ref="I88:I91"/>
    <mergeCell ref="J88:J91"/>
    <mergeCell ref="K88:K91"/>
    <mergeCell ref="L88:L91"/>
    <mergeCell ref="A88:A91"/>
    <mergeCell ref="B88:B91"/>
    <mergeCell ref="C88:C91"/>
    <mergeCell ref="D88:D91"/>
    <mergeCell ref="E88:E91"/>
    <mergeCell ref="F88:F91"/>
    <mergeCell ref="M98:M100"/>
    <mergeCell ref="N98:N100"/>
    <mergeCell ref="O98:O100"/>
    <mergeCell ref="P98:P100"/>
    <mergeCell ref="Q98:Q100"/>
    <mergeCell ref="R98:R100"/>
    <mergeCell ref="G98:G100"/>
    <mergeCell ref="H98:H100"/>
    <mergeCell ref="I98:I100"/>
    <mergeCell ref="J98:J100"/>
    <mergeCell ref="K98:K100"/>
    <mergeCell ref="L98:L100"/>
    <mergeCell ref="M102:M103"/>
    <mergeCell ref="N102:N103"/>
    <mergeCell ref="O102:O103"/>
    <mergeCell ref="A105:A107"/>
    <mergeCell ref="B105:B107"/>
    <mergeCell ref="C105:C107"/>
    <mergeCell ref="D105:D107"/>
    <mergeCell ref="E105:E107"/>
    <mergeCell ref="F105:F107"/>
    <mergeCell ref="H105:H107"/>
    <mergeCell ref="G102:G103"/>
    <mergeCell ref="H102:H103"/>
    <mergeCell ref="I102:I103"/>
    <mergeCell ref="J102:J103"/>
    <mergeCell ref="K102:K103"/>
    <mergeCell ref="L102:L103"/>
    <mergeCell ref="A102:A103"/>
    <mergeCell ref="B102:B103"/>
    <mergeCell ref="C102:C103"/>
    <mergeCell ref="D102:D103"/>
    <mergeCell ref="E102:E103"/>
    <mergeCell ref="F102:F103"/>
    <mergeCell ref="I105:I107"/>
    <mergeCell ref="A111:A113"/>
    <mergeCell ref="B111:B113"/>
    <mergeCell ref="C111:C113"/>
    <mergeCell ref="D111:D113"/>
    <mergeCell ref="E111:E113"/>
    <mergeCell ref="F111:F113"/>
    <mergeCell ref="G111:G113"/>
    <mergeCell ref="H111:H113"/>
    <mergeCell ref="K114:K116"/>
    <mergeCell ref="L114:L116"/>
    <mergeCell ref="M114:M116"/>
    <mergeCell ref="N114:N116"/>
    <mergeCell ref="O114:O116"/>
    <mergeCell ref="R114:R116"/>
    <mergeCell ref="R111:R113"/>
    <mergeCell ref="A114:A116"/>
    <mergeCell ref="B114:B116"/>
    <mergeCell ref="C114:C116"/>
    <mergeCell ref="D114:D116"/>
    <mergeCell ref="E114:E116"/>
    <mergeCell ref="F114:F116"/>
    <mergeCell ref="G114:G116"/>
    <mergeCell ref="H114:H116"/>
    <mergeCell ref="J114:J116"/>
    <mergeCell ref="J111:J113"/>
    <mergeCell ref="K111:K113"/>
    <mergeCell ref="L111:L113"/>
    <mergeCell ref="M111:M113"/>
    <mergeCell ref="N111:N113"/>
    <mergeCell ref="O111:O113"/>
    <mergeCell ref="N117:N119"/>
    <mergeCell ref="O117:O119"/>
    <mergeCell ref="R117:R119"/>
    <mergeCell ref="A120:A123"/>
    <mergeCell ref="B120:B123"/>
    <mergeCell ref="C120:C123"/>
    <mergeCell ref="D120:D123"/>
    <mergeCell ref="E120:E123"/>
    <mergeCell ref="F120:F123"/>
    <mergeCell ref="G120:G123"/>
    <mergeCell ref="G117:G119"/>
    <mergeCell ref="H117:H119"/>
    <mergeCell ref="J117:J119"/>
    <mergeCell ref="K117:K119"/>
    <mergeCell ref="L117:L119"/>
    <mergeCell ref="M117:M119"/>
    <mergeCell ref="A117:A119"/>
    <mergeCell ref="B117:B119"/>
    <mergeCell ref="C117:C119"/>
    <mergeCell ref="D117:D119"/>
    <mergeCell ref="E117:E119"/>
    <mergeCell ref="F117:F119"/>
    <mergeCell ref="X120:X123"/>
    <mergeCell ref="A124:A126"/>
    <mergeCell ref="B124:B126"/>
    <mergeCell ref="C124:C126"/>
    <mergeCell ref="D124:D126"/>
    <mergeCell ref="E124:E126"/>
    <mergeCell ref="F124:F126"/>
    <mergeCell ref="G124:G126"/>
    <mergeCell ref="H124:H126"/>
    <mergeCell ref="I124:I126"/>
    <mergeCell ref="R120:R123"/>
    <mergeCell ref="S120:S123"/>
    <mergeCell ref="T120:T123"/>
    <mergeCell ref="U120:U123"/>
    <mergeCell ref="V120:V123"/>
    <mergeCell ref="W120:W123"/>
    <mergeCell ref="H120:H123"/>
    <mergeCell ref="I120:I123"/>
    <mergeCell ref="L120:L123"/>
    <mergeCell ref="M120:M123"/>
    <mergeCell ref="N120:N123"/>
    <mergeCell ref="O120:O123"/>
    <mergeCell ref="T124:T126"/>
    <mergeCell ref="U124:U126"/>
    <mergeCell ref="V124:V126"/>
    <mergeCell ref="W124:W126"/>
    <mergeCell ref="X124:X126"/>
    <mergeCell ref="A127:A129"/>
    <mergeCell ref="B127:B129"/>
    <mergeCell ref="C127:C129"/>
    <mergeCell ref="D127:D129"/>
    <mergeCell ref="E127:E129"/>
    <mergeCell ref="L124:L126"/>
    <mergeCell ref="M124:M126"/>
    <mergeCell ref="N124:N126"/>
    <mergeCell ref="O124:O126"/>
    <mergeCell ref="R124:R126"/>
    <mergeCell ref="S124:S126"/>
    <mergeCell ref="V127:V129"/>
    <mergeCell ref="W127:W129"/>
    <mergeCell ref="X127:X129"/>
    <mergeCell ref="M127:M129"/>
    <mergeCell ref="N127:N129"/>
    <mergeCell ref="O127:O129"/>
    <mergeCell ref="P127:P129"/>
    <mergeCell ref="Q127:Q129"/>
    <mergeCell ref="R127:R129"/>
    <mergeCell ref="B130:B133"/>
    <mergeCell ref="A131:A133"/>
    <mergeCell ref="C131:C133"/>
    <mergeCell ref="D131:D133"/>
    <mergeCell ref="E131:E133"/>
    <mergeCell ref="F131:F133"/>
    <mergeCell ref="S127:S129"/>
    <mergeCell ref="T127:T129"/>
    <mergeCell ref="U127:U129"/>
    <mergeCell ref="F127:F129"/>
    <mergeCell ref="G127:G129"/>
    <mergeCell ref="H127:H129"/>
    <mergeCell ref="J127:J129"/>
    <mergeCell ref="K127:K129"/>
    <mergeCell ref="L127:L129"/>
    <mergeCell ref="M131:M133"/>
    <mergeCell ref="N131:N133"/>
    <mergeCell ref="O131:O133"/>
    <mergeCell ref="G131:G133"/>
    <mergeCell ref="H131:H133"/>
    <mergeCell ref="I131:I133"/>
    <mergeCell ref="J131:J133"/>
    <mergeCell ref="K131:K133"/>
    <mergeCell ref="L131:L133"/>
  </mergeCells>
  <dataValidations count="7">
    <dataValidation type="decimal" operator="greaterThan" allowBlank="1" showInputMessage="1" showErrorMessage="1" errorTitle="Nedozvoljeni unos" error="Dozvoljeno unijeti broj sa dva decimalna mjesta." sqref="H5 H127 H56 H73 H62 H64:H67 H98 H111:H113 H84" xr:uid="{F1052877-886F-452E-92F3-E7B70B83E9A5}">
      <formula1>0</formula1>
    </dataValidation>
    <dataValidation type="whole" allowBlank="1" showInputMessage="1" showErrorMessage="1" sqref="A5 A7 A12 A15 A22 A27:A34 A49 A55:A57 A62 A64 A75 A79 A88:A89 A72 A92 A96 A98 A101 A108 A111 A117 A127 A131 A134" xr:uid="{22E0BFBC-CB3F-485D-B9DD-846A405740EC}">
      <formula1>1</formula1>
      <formula2>9999</formula2>
    </dataValidation>
    <dataValidation type="textLength" operator="lessThan" allowBlank="1" showInputMessage="1" showErrorMessage="1" promptTitle="Dozvoljeni unos do 250 znakova " prompt="   " sqref="G5 G7 G10 G12:G13 G15:G21 G56:G60 G62:G78 B72:B74 G88:G95 G97:G102 G105 G108:G109 G111:G116 G124 G120 G127 G130 G134 G84" xr:uid="{37CBF4F9-E3D2-44BE-AF75-5BFB333E0618}">
      <formula1>250</formula1>
    </dataValidation>
    <dataValidation type="list" errorStyle="information" allowBlank="1" showInputMessage="1" showErrorMessage="1" error="Odaberite DA ili NE iz padajućeg izbornika!" sqref="K5 K10 K12:K13 K15:K26 K130:K134 K105:K109 K111:K126 K88:K97 K101 K62:K70 K56 K72:K84" xr:uid="{F3B650E4-4A12-4561-9033-C2FA039E6E55}">
      <formula1>#REF!</formula1>
    </dataValidation>
    <dataValidation type="list" allowBlank="1" showInputMessage="1" showErrorMessage="1" error="Odaberite DA ili NE iz padajućeg izbornika!" sqref="N5:O5 N10:O10 N12:O13 N15:O26 N130:O134 N105:O109 N111:O120 N56:O56 N101:O101 N62:O70 N124:O124 N72:O84 N88:O97" xr:uid="{43AC2484-DF81-419E-A718-25B62A241271}">
      <formula1>#REF!</formula1>
    </dataValidation>
    <dataValidation type="list" errorStyle="information" allowBlank="1" showInputMessage="1" showErrorMessage="1" error="Odaberite odgovarajući cilj iz padajućeg izbornika!" sqref="B5 B7 B10 B12:B13 B15:B26 B127 B120 B111 B114 B117 B124 B105 B96:B97 B101 B130 B62:B68 B56 B75:B84 B88:B91" xr:uid="{0EDB08A7-AA67-491B-A917-260CDAA2F6D4}">
      <formula1>#REF!</formula1>
    </dataValidation>
    <dataValidation type="list" allowBlank="1" showInputMessage="1" showErrorMessage="1" sqref="E5 I5 E7 E10 I10 E12:E13 I18:I26 I12:I15 E15 E18 E22 I131 E131 I108:I109 E124 E117 E108:E111 E114 E120 I120 I124 I92:I97 E92:E97 I101 E101 I79:I82 E82 I56:I57 E84 E88 I88:I89 I84 E79:E80 I62:I68 E71:E72 E62:E64 E68 E56 E75:E77 I60 I7 I72:I77" xr:uid="{553C60E7-E03B-420B-8191-7200FC98E28F}">
      <formula1>#REF!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 ZA OBJAVU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 Jakšić</dc:creator>
  <cp:lastModifiedBy>Jakšić, Mirjana</cp:lastModifiedBy>
  <dcterms:created xsi:type="dcterms:W3CDTF">2024-09-06T06:46:09Z</dcterms:created>
  <dcterms:modified xsi:type="dcterms:W3CDTF">2024-09-06T13:29:27Z</dcterms:modified>
</cp:coreProperties>
</file>